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3"/>
  </bookViews>
  <sheets>
    <sheet name="Ground Floor" sheetId="1" r:id="rId1"/>
    <sheet name="First Floor" sheetId="2" r:id="rId2"/>
    <sheet name="Second Floor" sheetId="3" r:id="rId3"/>
    <sheet name="Top Floor" sheetId="4" r:id="rId4"/>
  </sheets>
  <definedNames/>
  <calcPr fullCalcOnLoad="1"/>
</workbook>
</file>

<file path=xl/sharedStrings.xml><?xml version="1.0" encoding="utf-8"?>
<sst xmlns="http://schemas.openxmlformats.org/spreadsheetml/2006/main" count="722" uniqueCount="45">
  <si>
    <t xml:space="preserve"> </t>
  </si>
  <si>
    <t>Beach</t>
  </si>
  <si>
    <t>Sea</t>
  </si>
  <si>
    <t>Gardens</t>
  </si>
  <si>
    <t>Villa 1</t>
  </si>
  <si>
    <t>Villa 2</t>
  </si>
  <si>
    <t>Villa 3</t>
  </si>
  <si>
    <t>Tennis</t>
  </si>
  <si>
    <t>GROUND FLOOR</t>
  </si>
  <si>
    <t>FIRST FLOOR</t>
  </si>
  <si>
    <t>SECOND FLOOR</t>
  </si>
  <si>
    <t xml:space="preserve">         </t>
  </si>
  <si>
    <t>Unit</t>
  </si>
  <si>
    <t>Area</t>
  </si>
  <si>
    <t>Status</t>
  </si>
  <si>
    <t>Swimming Pools</t>
  </si>
  <si>
    <t xml:space="preserve">         Health Club</t>
  </si>
  <si>
    <t xml:space="preserve">  </t>
  </si>
  <si>
    <t xml:space="preserve">Hotel Entrance </t>
  </si>
  <si>
    <t>TOP FLOOR</t>
  </si>
  <si>
    <t>Swimming-pools</t>
  </si>
  <si>
    <t>Left Wing</t>
  </si>
  <si>
    <t>Middle Wing</t>
  </si>
  <si>
    <t>Right Wing</t>
  </si>
  <si>
    <t>LEFT WING</t>
  </si>
  <si>
    <t>Price</t>
  </si>
  <si>
    <t>Sea View</t>
  </si>
  <si>
    <t>Sea &amp; Pools view</t>
  </si>
  <si>
    <t>MIDDLE WING</t>
  </si>
  <si>
    <t>RIGHT WING</t>
  </si>
  <si>
    <t>Sea &amp; Pools View</t>
  </si>
  <si>
    <t>per m2</t>
  </si>
  <si>
    <t>PRICE LIST COLOUR CODES:</t>
  </si>
  <si>
    <t>50.000 to 60.000</t>
  </si>
  <si>
    <t>60.000 to 70.000</t>
  </si>
  <si>
    <t>70.000 to 80.000</t>
  </si>
  <si>
    <t>80.000 to 100.000</t>
  </si>
  <si>
    <t>100.000 to 130.000</t>
  </si>
  <si>
    <t>130.000 to 200.000</t>
  </si>
  <si>
    <t>200.000 +</t>
  </si>
  <si>
    <t>PYRAMISA BEACH  RESORT -  SAHL HASHEESH</t>
  </si>
  <si>
    <t>300.000 +</t>
  </si>
  <si>
    <t>VILLA</t>
  </si>
  <si>
    <t>40.000 to 45.000</t>
  </si>
  <si>
    <t>45.000 to 50.000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</si>
</sst>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£-809]#,##0.00"/>
    <numFmt numFmtId="183" formatCode="[$£-809]#,##0"/>
    <numFmt numFmtId="184" formatCode="&quot;£&quot;#,##0.00"/>
    <numFmt numFmtId="185" formatCode="&quot;£&quot;#,##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0"/>
      <color indexed="19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6"/>
      <color indexed="13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6" borderId="0" xfId="0" applyFill="1" applyAlignment="1">
      <alignment/>
    </xf>
    <xf numFmtId="0" fontId="3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5" borderId="6" xfId="0" applyFill="1" applyBorder="1" applyAlignment="1">
      <alignment horizontal="center"/>
    </xf>
    <xf numFmtId="0" fontId="8" fillId="4" borderId="0" xfId="0" applyFont="1" applyFill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3" fillId="8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3" fontId="1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9" xfId="0" applyFill="1" applyBorder="1" applyAlignment="1">
      <alignment/>
    </xf>
    <xf numFmtId="0" fontId="0" fillId="5" borderId="14" xfId="0" applyFill="1" applyBorder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2" xfId="0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3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18" fillId="0" borderId="0" xfId="0" applyFont="1" applyFill="1" applyAlignment="1">
      <alignment/>
    </xf>
    <xf numFmtId="0" fontId="16" fillId="10" borderId="9" xfId="0" applyFont="1" applyFill="1" applyBorder="1" applyAlignment="1">
      <alignment/>
    </xf>
    <xf numFmtId="0" fontId="16" fillId="10" borderId="4" xfId="0" applyFont="1" applyFill="1" applyBorder="1" applyAlignment="1">
      <alignment/>
    </xf>
    <xf numFmtId="0" fontId="17" fillId="7" borderId="4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183" fontId="16" fillId="7" borderId="0" xfId="0" applyNumberFormat="1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83" fontId="16" fillId="7" borderId="6" xfId="0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83" fontId="16" fillId="11" borderId="1" xfId="0" applyNumberFormat="1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183" fontId="16" fillId="11" borderId="0" xfId="0" applyNumberFormat="1" applyFont="1" applyFill="1" applyBorder="1" applyAlignment="1">
      <alignment horizontal="center"/>
    </xf>
    <xf numFmtId="0" fontId="16" fillId="11" borderId="7" xfId="0" applyFont="1" applyFill="1" applyBorder="1" applyAlignment="1">
      <alignment/>
    </xf>
    <xf numFmtId="0" fontId="17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183" fontId="16" fillId="3" borderId="1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/>
    </xf>
    <xf numFmtId="0" fontId="17" fillId="3" borderId="4" xfId="0" applyFont="1" applyFill="1" applyBorder="1" applyAlignment="1">
      <alignment horizontal="center"/>
    </xf>
    <xf numFmtId="183" fontId="16" fillId="3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183" fontId="16" fillId="3" borderId="6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/>
    </xf>
    <xf numFmtId="0" fontId="16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183" fontId="16" fillId="12" borderId="0" xfId="0" applyNumberFormat="1" applyFont="1" applyFill="1" applyBorder="1" applyAlignment="1">
      <alignment horizontal="center"/>
    </xf>
    <xf numFmtId="0" fontId="16" fillId="12" borderId="7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183" fontId="16" fillId="12" borderId="1" xfId="0" applyNumberFormat="1" applyFont="1" applyFill="1" applyBorder="1" applyAlignment="1">
      <alignment horizontal="center"/>
    </xf>
    <xf numFmtId="0" fontId="16" fillId="12" borderId="3" xfId="0" applyFont="1" applyFill="1" applyBorder="1" applyAlignment="1">
      <alignment/>
    </xf>
    <xf numFmtId="0" fontId="17" fillId="12" borderId="5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183" fontId="16" fillId="12" borderId="6" xfId="0" applyNumberFormat="1" applyFont="1" applyFill="1" applyBorder="1" applyAlignment="1">
      <alignment horizontal="center"/>
    </xf>
    <xf numFmtId="0" fontId="16" fillId="12" borderId="8" xfId="0" applyFont="1" applyFill="1" applyBorder="1" applyAlignment="1">
      <alignment/>
    </xf>
    <xf numFmtId="0" fontId="0" fillId="12" borderId="7" xfId="0" applyFill="1" applyBorder="1" applyAlignment="1">
      <alignment/>
    </xf>
    <xf numFmtId="0" fontId="17" fillId="13" borderId="2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183" fontId="16" fillId="13" borderId="1" xfId="0" applyNumberFormat="1" applyFont="1" applyFill="1" applyBorder="1" applyAlignment="1">
      <alignment horizontal="center"/>
    </xf>
    <xf numFmtId="0" fontId="16" fillId="13" borderId="3" xfId="0" applyFont="1" applyFill="1" applyBorder="1" applyAlignment="1">
      <alignment/>
    </xf>
    <xf numFmtId="0" fontId="17" fillId="13" borderId="4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183" fontId="16" fillId="13" borderId="0" xfId="0" applyNumberFormat="1" applyFont="1" applyFill="1" applyBorder="1" applyAlignment="1">
      <alignment horizontal="center"/>
    </xf>
    <xf numFmtId="0" fontId="16" fillId="13" borderId="7" xfId="0" applyFont="1" applyFill="1" applyBorder="1" applyAlignment="1">
      <alignment/>
    </xf>
    <xf numFmtId="0" fontId="16" fillId="13" borderId="8" xfId="0" applyFont="1" applyFill="1" applyBorder="1" applyAlignment="1">
      <alignment/>
    </xf>
    <xf numFmtId="0" fontId="17" fillId="13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183" fontId="16" fillId="13" borderId="6" xfId="0" applyNumberFormat="1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183" fontId="16" fillId="14" borderId="1" xfId="0" applyNumberFormat="1" applyFont="1" applyFill="1" applyBorder="1" applyAlignment="1">
      <alignment horizontal="center"/>
    </xf>
    <xf numFmtId="0" fontId="16" fillId="14" borderId="3" xfId="0" applyFont="1" applyFill="1" applyBorder="1" applyAlignment="1">
      <alignment/>
    </xf>
    <xf numFmtId="0" fontId="17" fillId="14" borderId="4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183" fontId="16" fillId="14" borderId="0" xfId="0" applyNumberFormat="1" applyFont="1" applyFill="1" applyBorder="1" applyAlignment="1">
      <alignment horizontal="center"/>
    </xf>
    <xf numFmtId="0" fontId="16" fillId="14" borderId="7" xfId="0" applyFont="1" applyFill="1" applyBorder="1" applyAlignment="1">
      <alignment/>
    </xf>
    <xf numFmtId="0" fontId="17" fillId="9" borderId="2" xfId="0" applyFont="1" applyFill="1" applyBorder="1" applyAlignment="1">
      <alignment horizontal="center"/>
    </xf>
    <xf numFmtId="183" fontId="16" fillId="9" borderId="1" xfId="0" applyNumberFormat="1" applyFont="1" applyFill="1" applyBorder="1" applyAlignment="1">
      <alignment horizontal="center"/>
    </xf>
    <xf numFmtId="0" fontId="16" fillId="9" borderId="3" xfId="0" applyFont="1" applyFill="1" applyBorder="1" applyAlignment="1">
      <alignment/>
    </xf>
    <xf numFmtId="183" fontId="16" fillId="9" borderId="0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13" borderId="7" xfId="0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82" fontId="14" fillId="0" borderId="1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6" xfId="0" applyFont="1" applyFill="1" applyBorder="1" applyAlignment="1">
      <alignment horizontal="center"/>
    </xf>
    <xf numFmtId="183" fontId="16" fillId="0" borderId="6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83" fontId="16" fillId="15" borderId="1" xfId="0" applyNumberFormat="1" applyFont="1" applyFill="1" applyBorder="1" applyAlignment="1">
      <alignment horizontal="center"/>
    </xf>
    <xf numFmtId="0" fontId="16" fillId="15" borderId="3" xfId="0" applyFont="1" applyFill="1" applyBorder="1" applyAlignment="1">
      <alignment/>
    </xf>
    <xf numFmtId="0" fontId="17" fillId="15" borderId="4" xfId="0" applyFont="1" applyFill="1" applyBorder="1" applyAlignment="1">
      <alignment horizontal="center"/>
    </xf>
    <xf numFmtId="183" fontId="16" fillId="15" borderId="0" xfId="0" applyNumberFormat="1" applyFont="1" applyFill="1" applyBorder="1" applyAlignment="1">
      <alignment horizontal="center"/>
    </xf>
    <xf numFmtId="0" fontId="16" fillId="15" borderId="7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center"/>
    </xf>
    <xf numFmtId="0" fontId="16" fillId="15" borderId="6" xfId="0" applyFont="1" applyFill="1" applyBorder="1" applyAlignment="1">
      <alignment horizontal="center"/>
    </xf>
    <xf numFmtId="183" fontId="16" fillId="15" borderId="6" xfId="0" applyNumberFormat="1" applyFont="1" applyFill="1" applyBorder="1" applyAlignment="1">
      <alignment horizontal="center"/>
    </xf>
    <xf numFmtId="0" fontId="16" fillId="15" borderId="8" xfId="0" applyFont="1" applyFill="1" applyBorder="1" applyAlignment="1">
      <alignment/>
    </xf>
    <xf numFmtId="0" fontId="16" fillId="16" borderId="0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center"/>
    </xf>
    <xf numFmtId="183" fontId="16" fillId="16" borderId="0" xfId="0" applyNumberFormat="1" applyFont="1" applyFill="1" applyBorder="1" applyAlignment="1">
      <alignment horizontal="center"/>
    </xf>
    <xf numFmtId="0" fontId="16" fillId="16" borderId="7" xfId="0" applyFont="1" applyFill="1" applyBorder="1" applyAlignment="1">
      <alignment/>
    </xf>
    <xf numFmtId="0" fontId="17" fillId="16" borderId="5" xfId="0" applyFont="1" applyFill="1" applyBorder="1" applyAlignment="1">
      <alignment horizontal="center"/>
    </xf>
    <xf numFmtId="0" fontId="16" fillId="16" borderId="6" xfId="0" applyFont="1" applyFill="1" applyBorder="1" applyAlignment="1">
      <alignment horizontal="center"/>
    </xf>
    <xf numFmtId="183" fontId="16" fillId="16" borderId="6" xfId="0" applyNumberFormat="1" applyFont="1" applyFill="1" applyBorder="1" applyAlignment="1">
      <alignment horizontal="center"/>
    </xf>
    <xf numFmtId="0" fontId="16" fillId="16" borderId="8" xfId="0" applyFont="1" applyFill="1" applyBorder="1" applyAlignment="1">
      <alignment/>
    </xf>
    <xf numFmtId="0" fontId="0" fillId="14" borderId="7" xfId="0" applyFill="1" applyBorder="1" applyAlignment="1">
      <alignment/>
    </xf>
    <xf numFmtId="0" fontId="16" fillId="12" borderId="3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13" borderId="7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7" xfId="0" applyBorder="1" applyAlignment="1">
      <alignment/>
    </xf>
    <xf numFmtId="0" fontId="17" fillId="12" borderId="0" xfId="0" applyFont="1" applyFill="1" applyBorder="1" applyAlignment="1">
      <alignment horizontal="center"/>
    </xf>
    <xf numFmtId="185" fontId="16" fillId="12" borderId="0" xfId="0" applyNumberFormat="1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6" fillId="13" borderId="8" xfId="0" applyFont="1" applyFill="1" applyBorder="1" applyAlignment="1">
      <alignment horizontal="center"/>
    </xf>
    <xf numFmtId="185" fontId="16" fillId="13" borderId="6" xfId="0" applyNumberFormat="1" applyFont="1" applyFill="1" applyBorder="1" applyAlignment="1">
      <alignment horizontal="center"/>
    </xf>
    <xf numFmtId="0" fontId="17" fillId="9" borderId="4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9" borderId="7" xfId="0" applyFont="1" applyFill="1" applyBorder="1" applyAlignment="1">
      <alignment/>
    </xf>
    <xf numFmtId="0" fontId="15" fillId="0" borderId="4" xfId="0" applyFont="1" applyBorder="1" applyAlignment="1">
      <alignment/>
    </xf>
    <xf numFmtId="0" fontId="17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85" fontId="16" fillId="3" borderId="0" xfId="0" applyNumberFormat="1" applyFont="1" applyFill="1" applyBorder="1" applyAlignment="1">
      <alignment horizontal="center"/>
    </xf>
    <xf numFmtId="185" fontId="16" fillId="3" borderId="6" xfId="0" applyNumberFormat="1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7" fillId="11" borderId="0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 horizontal="center"/>
    </xf>
    <xf numFmtId="0" fontId="0" fillId="12" borderId="8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6" xfId="0" applyBorder="1" applyAlignment="1">
      <alignment/>
    </xf>
    <xf numFmtId="0" fontId="0" fillId="7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14" borderId="12" xfId="0" applyFill="1" applyBorder="1" applyAlignment="1">
      <alignment/>
    </xf>
    <xf numFmtId="0" fontId="0" fillId="9" borderId="12" xfId="0" applyFill="1" applyBorder="1" applyAlignment="1">
      <alignment/>
    </xf>
    <xf numFmtId="0" fontId="0" fillId="15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13" borderId="12" xfId="0" applyFill="1" applyBorder="1" applyAlignment="1">
      <alignment/>
    </xf>
    <xf numFmtId="0" fontId="18" fillId="12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0" xfId="0" applyBorder="1" applyAlignment="1">
      <alignment/>
    </xf>
    <xf numFmtId="0" fontId="16" fillId="12" borderId="8" xfId="0" applyFont="1" applyFill="1" applyBorder="1" applyAlignment="1">
      <alignment horizontal="center"/>
    </xf>
    <xf numFmtId="185" fontId="16" fillId="12" borderId="6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83" fontId="17" fillId="0" borderId="16" xfId="0" applyNumberFormat="1" applyFont="1" applyFill="1" applyBorder="1" applyAlignment="1">
      <alignment horizontal="center"/>
    </xf>
    <xf numFmtId="183" fontId="17" fillId="0" borderId="10" xfId="0" applyNumberFormat="1" applyFont="1" applyFill="1" applyBorder="1" applyAlignment="1">
      <alignment horizontal="center"/>
    </xf>
    <xf numFmtId="0" fontId="0" fillId="14" borderId="9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3" xfId="0" applyFill="1" applyBorder="1" applyAlignment="1">
      <alignment/>
    </xf>
    <xf numFmtId="183" fontId="16" fillId="17" borderId="2" xfId="0" applyNumberFormat="1" applyFont="1" applyFill="1" applyBorder="1" applyAlignment="1">
      <alignment horizontal="center"/>
    </xf>
    <xf numFmtId="0" fontId="16" fillId="17" borderId="1" xfId="0" applyNumberFormat="1" applyFont="1" applyFill="1" applyBorder="1" applyAlignment="1">
      <alignment horizontal="center"/>
    </xf>
    <xf numFmtId="185" fontId="16" fillId="17" borderId="1" xfId="0" applyNumberFormat="1" applyFont="1" applyFill="1" applyBorder="1" applyAlignment="1">
      <alignment/>
    </xf>
    <xf numFmtId="183" fontId="16" fillId="17" borderId="1" xfId="0" applyNumberFormat="1" applyFont="1" applyFill="1" applyBorder="1" applyAlignment="1">
      <alignment horizontal="center"/>
    </xf>
    <xf numFmtId="0" fontId="17" fillId="17" borderId="3" xfId="0" applyFont="1" applyFill="1" applyBorder="1" applyAlignment="1">
      <alignment horizontal="center"/>
    </xf>
    <xf numFmtId="0" fontId="16" fillId="17" borderId="4" xfId="0" applyFont="1" applyFill="1" applyBorder="1" applyAlignment="1">
      <alignment/>
    </xf>
    <xf numFmtId="0" fontId="16" fillId="17" borderId="0" xfId="0" applyNumberFormat="1" applyFont="1" applyFill="1" applyBorder="1" applyAlignment="1">
      <alignment horizontal="center"/>
    </xf>
    <xf numFmtId="185" fontId="16" fillId="17" borderId="0" xfId="0" applyNumberFormat="1" applyFont="1" applyFill="1" applyBorder="1" applyAlignment="1">
      <alignment/>
    </xf>
    <xf numFmtId="183" fontId="16" fillId="17" borderId="0" xfId="0" applyNumberFormat="1" applyFont="1" applyFill="1" applyBorder="1" applyAlignment="1">
      <alignment horizontal="center"/>
    </xf>
    <xf numFmtId="0" fontId="17" fillId="17" borderId="7" xfId="0" applyFont="1" applyFill="1" applyBorder="1" applyAlignment="1">
      <alignment horizontal="center"/>
    </xf>
    <xf numFmtId="0" fontId="16" fillId="17" borderId="5" xfId="0" applyFont="1" applyFill="1" applyBorder="1" applyAlignment="1">
      <alignment/>
    </xf>
    <xf numFmtId="0" fontId="16" fillId="17" borderId="6" xfId="0" applyNumberFormat="1" applyFont="1" applyFill="1" applyBorder="1" applyAlignment="1">
      <alignment horizontal="center"/>
    </xf>
    <xf numFmtId="185" fontId="16" fillId="17" borderId="6" xfId="0" applyNumberFormat="1" applyFont="1" applyFill="1" applyBorder="1" applyAlignment="1">
      <alignment/>
    </xf>
    <xf numFmtId="183" fontId="16" fillId="17" borderId="6" xfId="0" applyNumberFormat="1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185" fontId="16" fillId="17" borderId="1" xfId="0" applyNumberFormat="1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185" fontId="16" fillId="17" borderId="0" xfId="0" applyNumberFormat="1" applyFont="1" applyFill="1" applyBorder="1" applyAlignment="1">
      <alignment horizontal="center"/>
    </xf>
    <xf numFmtId="0" fontId="16" fillId="17" borderId="5" xfId="0" applyFont="1" applyFill="1" applyBorder="1" applyAlignment="1">
      <alignment horizontal="center"/>
    </xf>
    <xf numFmtId="185" fontId="16" fillId="17" borderId="6" xfId="0" applyNumberFormat="1" applyFont="1" applyFill="1" applyBorder="1" applyAlignment="1">
      <alignment horizontal="center"/>
    </xf>
    <xf numFmtId="183" fontId="16" fillId="12" borderId="0" xfId="0" applyNumberFormat="1" applyFont="1" applyFill="1" applyAlignment="1">
      <alignment horizontal="center"/>
    </xf>
    <xf numFmtId="183" fontId="16" fillId="12" borderId="0" xfId="0" applyNumberFormat="1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185" fontId="16" fillId="11" borderId="0" xfId="0" applyNumberFormat="1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185" fontId="16" fillId="11" borderId="6" xfId="0" applyNumberFormat="1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16" fillId="13" borderId="0" xfId="0" applyFont="1" applyFill="1" applyBorder="1" applyAlignment="1">
      <alignment horizontal="center"/>
    </xf>
    <xf numFmtId="185" fontId="16" fillId="13" borderId="0" xfId="0" applyNumberFormat="1" applyFont="1" applyFill="1" applyBorder="1" applyAlignment="1">
      <alignment horizontal="center"/>
    </xf>
    <xf numFmtId="0" fontId="16" fillId="13" borderId="7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183" fontId="16" fillId="13" borderId="6" xfId="0" applyNumberFormat="1" applyFont="1" applyFill="1" applyBorder="1" applyAlignment="1">
      <alignment horizontal="center"/>
    </xf>
    <xf numFmtId="0" fontId="16" fillId="13" borderId="8" xfId="0" applyFont="1" applyFill="1" applyBorder="1" applyAlignment="1">
      <alignment/>
    </xf>
    <xf numFmtId="0" fontId="16" fillId="14" borderId="3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17" fillId="9" borderId="0" xfId="0" applyFont="1" applyFill="1" applyBorder="1" applyAlignment="1">
      <alignment horizontal="center"/>
    </xf>
    <xf numFmtId="0" fontId="0" fillId="16" borderId="7" xfId="0" applyFill="1" applyBorder="1" applyAlignment="1">
      <alignment/>
    </xf>
    <xf numFmtId="185" fontId="16" fillId="16" borderId="6" xfId="0" applyNumberFormat="1" applyFont="1" applyFill="1" applyBorder="1" applyAlignment="1">
      <alignment horizontal="center"/>
    </xf>
    <xf numFmtId="0" fontId="16" fillId="16" borderId="8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3" xfId="0" applyFill="1" applyBorder="1" applyAlignment="1">
      <alignment/>
    </xf>
    <xf numFmtId="183" fontId="16" fillId="18" borderId="2" xfId="0" applyNumberFormat="1" applyFont="1" applyFill="1" applyBorder="1" applyAlignment="1">
      <alignment horizontal="center"/>
    </xf>
    <xf numFmtId="0" fontId="16" fillId="18" borderId="1" xfId="0" applyNumberFormat="1" applyFont="1" applyFill="1" applyBorder="1" applyAlignment="1">
      <alignment horizontal="center"/>
    </xf>
    <xf numFmtId="185" fontId="16" fillId="18" borderId="1" xfId="0" applyNumberFormat="1" applyFont="1" applyFill="1" applyBorder="1" applyAlignment="1">
      <alignment horizontal="center"/>
    </xf>
    <xf numFmtId="183" fontId="16" fillId="18" borderId="1" xfId="0" applyNumberFormat="1" applyFont="1" applyFill="1" applyBorder="1" applyAlignment="1">
      <alignment horizontal="center"/>
    </xf>
    <xf numFmtId="0" fontId="17" fillId="18" borderId="3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8" borderId="0" xfId="0" applyNumberFormat="1" applyFont="1" applyFill="1" applyBorder="1" applyAlignment="1">
      <alignment horizontal="center"/>
    </xf>
    <xf numFmtId="185" fontId="16" fillId="18" borderId="0" xfId="0" applyNumberFormat="1" applyFont="1" applyFill="1" applyBorder="1" applyAlignment="1">
      <alignment horizontal="center"/>
    </xf>
    <xf numFmtId="183" fontId="16" fillId="18" borderId="0" xfId="0" applyNumberFormat="1" applyFont="1" applyFill="1" applyBorder="1" applyAlignment="1">
      <alignment horizontal="center"/>
    </xf>
    <xf numFmtId="0" fontId="17" fillId="18" borderId="7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16" fillId="18" borderId="6" xfId="0" applyNumberFormat="1" applyFont="1" applyFill="1" applyBorder="1" applyAlignment="1">
      <alignment horizontal="center"/>
    </xf>
    <xf numFmtId="185" fontId="16" fillId="18" borderId="6" xfId="0" applyNumberFormat="1" applyFont="1" applyFill="1" applyBorder="1" applyAlignment="1">
      <alignment horizontal="center"/>
    </xf>
    <xf numFmtId="183" fontId="16" fillId="18" borderId="6" xfId="0" applyNumberFormat="1" applyFont="1" applyFill="1" applyBorder="1" applyAlignment="1">
      <alignment horizontal="center"/>
    </xf>
    <xf numFmtId="0" fontId="17" fillId="18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48</xdr:row>
      <xdr:rowOff>66675</xdr:rowOff>
    </xdr:from>
    <xdr:to>
      <xdr:col>13</xdr:col>
      <xdr:colOff>171450</xdr:colOff>
      <xdr:row>49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076700" y="9001125"/>
          <a:ext cx="25812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Secondary Lobby</a:t>
          </a:r>
        </a:p>
      </xdr:txBody>
    </xdr:sp>
    <xdr:clientData/>
  </xdr:twoCellAnchor>
  <xdr:twoCellAnchor>
    <xdr:from>
      <xdr:col>5</xdr:col>
      <xdr:colOff>180975</xdr:colOff>
      <xdr:row>51</xdr:row>
      <xdr:rowOff>28575</xdr:rowOff>
    </xdr:from>
    <xdr:to>
      <xdr:col>25</xdr:col>
      <xdr:colOff>314325</xdr:colOff>
      <xdr:row>52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019425" y="9534525"/>
          <a:ext cx="96964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Lobby, Lounges, Restaurants, Bars, Disco , Shops</a:t>
          </a:r>
        </a:p>
      </xdr:txBody>
    </xdr:sp>
    <xdr:clientData/>
  </xdr:twoCellAnchor>
  <xdr:twoCellAnchor>
    <xdr:from>
      <xdr:col>24</xdr:col>
      <xdr:colOff>238125</xdr:colOff>
      <xdr:row>48</xdr:row>
      <xdr:rowOff>104775</xdr:rowOff>
    </xdr:from>
    <xdr:to>
      <xdr:col>29</xdr:col>
      <xdr:colOff>180975</xdr:colOff>
      <xdr:row>49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2153900" y="9039225"/>
          <a:ext cx="22193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Main Building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0"/>
  <sheetViews>
    <sheetView zoomScale="75" zoomScaleNormal="75" workbookViewId="0" topLeftCell="A69">
      <selection activeCell="D85" sqref="D85"/>
    </sheetView>
  </sheetViews>
  <sheetFormatPr defaultColWidth="9.140625" defaultRowHeight="12.75"/>
  <cols>
    <col min="2" max="2" width="8.7109375" style="0" customWidth="1"/>
    <col min="3" max="3" width="7.7109375" style="0" customWidth="1"/>
    <col min="4" max="4" width="9.7109375" style="0" customWidth="1"/>
    <col min="5" max="5" width="7.28125" style="0" customWidth="1"/>
    <col min="6" max="6" width="2.7109375" style="0" customWidth="1"/>
    <col min="7" max="9" width="7.7109375" style="0" customWidth="1"/>
    <col min="10" max="10" width="9.7109375" style="0" customWidth="1"/>
    <col min="11" max="11" width="7.7109375" style="0" customWidth="1"/>
    <col min="12" max="16" width="5.7109375" style="0" customWidth="1"/>
    <col min="17" max="17" width="7.7109375" style="0" customWidth="1"/>
    <col min="18" max="18" width="9.7109375" style="0" customWidth="1"/>
    <col min="19" max="19" width="7.28125" style="0" customWidth="1"/>
    <col min="20" max="20" width="8.7109375" style="0" customWidth="1"/>
    <col min="21" max="22" width="6.7109375" style="0" customWidth="1"/>
    <col min="23" max="23" width="7.7109375" style="0" customWidth="1"/>
    <col min="24" max="24" width="9.7109375" style="0" customWidth="1"/>
    <col min="25" max="25" width="7.28125" style="0" customWidth="1"/>
    <col min="26" max="31" width="6.7109375" style="0" customWidth="1"/>
    <col min="32" max="32" width="7.7109375" style="0" customWidth="1"/>
    <col min="33" max="33" width="9.7109375" style="0" customWidth="1"/>
    <col min="34" max="34" width="7.28125" style="0" customWidth="1"/>
    <col min="35" max="35" width="2.7109375" style="0" customWidth="1"/>
    <col min="37" max="37" width="5.7109375" style="0" customWidth="1"/>
    <col min="39" max="39" width="9.7109375" style="0" customWidth="1"/>
    <col min="40" max="40" width="7.28125" style="0" customWidth="1"/>
  </cols>
  <sheetData>
    <row r="1" spans="1:16" s="33" customFormat="1" ht="23.2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4"/>
      <c r="M1" s="35"/>
      <c r="N1" s="35"/>
      <c r="O1" s="35"/>
      <c r="P1" s="35"/>
    </row>
    <row r="2" spans="2:36" s="2" customFormat="1" ht="20.25">
      <c r="B2" s="2" t="s">
        <v>0</v>
      </c>
      <c r="O2" s="18" t="s">
        <v>2</v>
      </c>
      <c r="R2" s="2" t="s">
        <v>0</v>
      </c>
      <c r="AE2" s="18" t="s">
        <v>2</v>
      </c>
      <c r="AJ2" s="2" t="s">
        <v>0</v>
      </c>
    </row>
    <row r="3" s="1" customFormat="1" ht="12.75"/>
    <row r="4" spans="15:31" s="15" customFormat="1" ht="12.75">
      <c r="O4" s="15" t="s">
        <v>1</v>
      </c>
      <c r="AE4" s="15" t="s">
        <v>1</v>
      </c>
    </row>
    <row r="5" spans="3:37" s="15" customFormat="1" ht="28.5" thickBot="1">
      <c r="C5" s="23" t="s">
        <v>21</v>
      </c>
      <c r="S5" s="23" t="s">
        <v>22</v>
      </c>
      <c r="AK5" s="23" t="s">
        <v>23</v>
      </c>
    </row>
    <row r="6" spans="1:40" ht="13.5" thickTop="1">
      <c r="A6" s="257"/>
      <c r="B6" s="176">
        <v>3001</v>
      </c>
      <c r="C6" s="20"/>
      <c r="D6" s="172">
        <v>3002</v>
      </c>
      <c r="E6" s="37"/>
      <c r="F6" s="37"/>
      <c r="G6" s="37"/>
      <c r="H6" s="38" t="s">
        <v>16</v>
      </c>
      <c r="I6" s="38"/>
      <c r="J6" s="37"/>
      <c r="K6" s="37"/>
      <c r="L6" s="3"/>
      <c r="M6" s="26" t="s">
        <v>0</v>
      </c>
      <c r="N6" s="26"/>
      <c r="O6" s="3"/>
      <c r="P6" s="3"/>
      <c r="Q6" s="3"/>
      <c r="R6" s="172">
        <v>2001</v>
      </c>
      <c r="S6" s="20"/>
      <c r="T6" s="258">
        <v>2002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2">
        <v>1001</v>
      </c>
      <c r="AK6" s="20"/>
      <c r="AL6" s="172">
        <v>1002</v>
      </c>
      <c r="AM6" s="24"/>
      <c r="AN6" s="266" t="s">
        <v>4</v>
      </c>
    </row>
    <row r="7" spans="1:44" ht="13.5" thickBot="1">
      <c r="A7" s="257"/>
      <c r="B7" s="177">
        <f>B6+2</f>
        <v>3003</v>
      </c>
      <c r="C7" s="20"/>
      <c r="D7" s="173">
        <f aca="true" t="shared" si="0" ref="D7:D15">D6+2</f>
        <v>3004</v>
      </c>
      <c r="E7" s="37"/>
      <c r="F7" s="37"/>
      <c r="G7" s="37"/>
      <c r="H7" s="38"/>
      <c r="I7" s="38"/>
      <c r="J7" s="37"/>
      <c r="K7" s="37"/>
      <c r="L7" s="3"/>
      <c r="M7" s="26" t="s">
        <v>0</v>
      </c>
      <c r="N7" s="26"/>
      <c r="O7" s="3"/>
      <c r="P7" s="3"/>
      <c r="Q7" s="257"/>
      <c r="R7" s="173">
        <f aca="true" t="shared" si="1" ref="R7:R15">R6+2</f>
        <v>2003</v>
      </c>
      <c r="S7" s="20"/>
      <c r="T7" s="259">
        <f aca="true" t="shared" si="2" ref="T7:T15">T6+2</f>
        <v>2004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3">
        <f aca="true" t="shared" si="3" ref="AJ7:AJ15">AJ6+2</f>
        <v>1003</v>
      </c>
      <c r="AK7" s="21"/>
      <c r="AL7" s="173">
        <f aca="true" t="shared" si="4" ref="AL7:AL15">AL6+2</f>
        <v>1004</v>
      </c>
      <c r="AM7" s="24"/>
      <c r="AN7" s="267"/>
      <c r="AP7" s="241" t="s">
        <v>32</v>
      </c>
      <c r="AQ7" s="242"/>
      <c r="AR7" s="242"/>
    </row>
    <row r="8" spans="1:42" ht="14.25" thickBot="1" thickTop="1">
      <c r="A8" s="257"/>
      <c r="B8" s="65">
        <f aca="true" t="shared" si="5" ref="B8:B15">B7+2</f>
        <v>3005</v>
      </c>
      <c r="C8" s="20"/>
      <c r="D8" s="65">
        <f t="shared" si="0"/>
        <v>3006</v>
      </c>
      <c r="E8" s="37"/>
      <c r="F8" s="37"/>
      <c r="G8" s="37"/>
      <c r="H8" s="38"/>
      <c r="I8" s="38"/>
      <c r="J8" s="37"/>
      <c r="K8" s="37"/>
      <c r="L8" s="3"/>
      <c r="M8" s="3"/>
      <c r="N8" s="3"/>
      <c r="O8" s="3"/>
      <c r="P8" s="3"/>
      <c r="Q8" s="257"/>
      <c r="R8" s="175">
        <f t="shared" si="1"/>
        <v>2005</v>
      </c>
      <c r="S8" s="20"/>
      <c r="T8" s="259">
        <f t="shared" si="2"/>
        <v>2006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72">
        <f t="shared" si="3"/>
        <v>1005</v>
      </c>
      <c r="AK8" s="21"/>
      <c r="AL8" s="172">
        <f t="shared" si="4"/>
        <v>1006</v>
      </c>
      <c r="AM8" s="24"/>
      <c r="AN8" s="266" t="s">
        <v>5</v>
      </c>
      <c r="AP8" s="243"/>
    </row>
    <row r="9" spans="1:43" ht="14.25" thickBot="1" thickTop="1">
      <c r="A9" s="257"/>
      <c r="B9" s="65">
        <f t="shared" si="5"/>
        <v>3007</v>
      </c>
      <c r="C9" s="20"/>
      <c r="D9" s="65">
        <f t="shared" si="0"/>
        <v>3008</v>
      </c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  <c r="Q9" s="257"/>
      <c r="R9" s="175">
        <f t="shared" si="1"/>
        <v>2007</v>
      </c>
      <c r="S9" s="20"/>
      <c r="T9" s="260">
        <f t="shared" si="2"/>
        <v>2008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74">
        <f t="shared" si="3"/>
        <v>1007</v>
      </c>
      <c r="AK9" s="21"/>
      <c r="AL9" s="174">
        <f t="shared" si="4"/>
        <v>1008</v>
      </c>
      <c r="AM9" s="24"/>
      <c r="AN9" s="267"/>
      <c r="AP9" s="244"/>
      <c r="AQ9" t="s">
        <v>43</v>
      </c>
    </row>
    <row r="10" spans="1:43" ht="14.25" thickBot="1" thickTop="1">
      <c r="A10" s="257"/>
      <c r="B10" s="65">
        <f t="shared" si="5"/>
        <v>3009</v>
      </c>
      <c r="C10" s="20"/>
      <c r="D10" s="65">
        <f t="shared" si="0"/>
        <v>3010</v>
      </c>
      <c r="E10" s="37"/>
      <c r="F10" s="37"/>
      <c r="G10" s="37"/>
      <c r="H10" s="37"/>
      <c r="I10" s="37"/>
      <c r="J10" s="37"/>
      <c r="K10" s="37"/>
      <c r="L10" s="3"/>
      <c r="M10" s="3"/>
      <c r="N10" s="3"/>
      <c r="O10" s="26" t="s">
        <v>0</v>
      </c>
      <c r="P10" s="3"/>
      <c r="Q10" s="257"/>
      <c r="R10" s="173">
        <f t="shared" si="1"/>
        <v>2009</v>
      </c>
      <c r="S10" s="20"/>
      <c r="T10" s="259">
        <f t="shared" si="2"/>
        <v>2010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26" t="s">
        <v>0</v>
      </c>
      <c r="AF10" s="3"/>
      <c r="AG10" s="3"/>
      <c r="AH10" s="3"/>
      <c r="AI10" s="3"/>
      <c r="AJ10" s="173">
        <f t="shared" si="3"/>
        <v>1009</v>
      </c>
      <c r="AK10" s="21"/>
      <c r="AL10" s="173">
        <f t="shared" si="4"/>
        <v>1010</v>
      </c>
      <c r="AM10" s="24"/>
      <c r="AN10" s="266" t="s">
        <v>6</v>
      </c>
      <c r="AP10" s="245"/>
      <c r="AQ10" t="s">
        <v>44</v>
      </c>
    </row>
    <row r="11" spans="1:43" ht="14.25" thickBot="1" thickTop="1">
      <c r="A11" s="257"/>
      <c r="B11" s="65">
        <f t="shared" si="5"/>
        <v>3011</v>
      </c>
      <c r="C11" s="20"/>
      <c r="D11" s="65">
        <f t="shared" si="0"/>
        <v>3012</v>
      </c>
      <c r="E11" s="37"/>
      <c r="F11" s="37"/>
      <c r="G11" s="37"/>
      <c r="H11" s="37"/>
      <c r="I11" s="37"/>
      <c r="J11" s="37"/>
      <c r="K11" s="37"/>
      <c r="L11" s="3"/>
      <c r="M11" s="3"/>
      <c r="N11" s="3"/>
      <c r="O11" s="3"/>
      <c r="P11" s="3"/>
      <c r="Q11" s="257"/>
      <c r="R11" s="65">
        <f t="shared" si="1"/>
        <v>2011</v>
      </c>
      <c r="S11" s="20"/>
      <c r="T11" s="261">
        <f t="shared" si="2"/>
        <v>2012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65">
        <f t="shared" si="3"/>
        <v>1011</v>
      </c>
      <c r="AK11" s="21"/>
      <c r="AL11" s="175">
        <f t="shared" si="4"/>
        <v>1012</v>
      </c>
      <c r="AM11" s="24"/>
      <c r="AN11" s="267"/>
      <c r="AP11" s="252"/>
      <c r="AQ11" t="s">
        <v>33</v>
      </c>
    </row>
    <row r="12" spans="1:43" ht="14.25" thickBot="1" thickTop="1">
      <c r="A12" s="257"/>
      <c r="B12" s="65">
        <f t="shared" si="5"/>
        <v>3013</v>
      </c>
      <c r="C12" s="20"/>
      <c r="D12" s="65">
        <f t="shared" si="0"/>
        <v>3014</v>
      </c>
      <c r="E12" s="37"/>
      <c r="F12" s="37"/>
      <c r="G12" s="37"/>
      <c r="H12" s="37"/>
      <c r="I12" s="37"/>
      <c r="J12" s="37"/>
      <c r="K12" s="37" t="s">
        <v>3</v>
      </c>
      <c r="L12" s="3"/>
      <c r="M12" s="3"/>
      <c r="N12" s="3"/>
      <c r="O12" s="3"/>
      <c r="P12" s="3"/>
      <c r="Q12" s="257"/>
      <c r="R12" s="65">
        <f t="shared" si="1"/>
        <v>2013</v>
      </c>
      <c r="S12" s="20"/>
      <c r="T12" s="261">
        <f t="shared" si="2"/>
        <v>2014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5">
        <f t="shared" si="3"/>
        <v>1013</v>
      </c>
      <c r="AK12" s="21"/>
      <c r="AL12" s="65">
        <f t="shared" si="4"/>
        <v>1014</v>
      </c>
      <c r="AM12" s="24"/>
      <c r="AN12" s="31"/>
      <c r="AP12" s="251"/>
      <c r="AQ12" t="s">
        <v>34</v>
      </c>
    </row>
    <row r="13" spans="1:43" ht="14.25" thickBot="1" thickTop="1">
      <c r="A13" s="257"/>
      <c r="B13" s="65">
        <f t="shared" si="5"/>
        <v>3015</v>
      </c>
      <c r="C13" s="20"/>
      <c r="D13" s="65">
        <f t="shared" si="0"/>
        <v>3016</v>
      </c>
      <c r="E13" s="37"/>
      <c r="F13" s="37"/>
      <c r="G13" s="37"/>
      <c r="H13" s="37"/>
      <c r="I13" s="37"/>
      <c r="J13" s="37"/>
      <c r="K13" s="37"/>
      <c r="L13" s="3"/>
      <c r="M13" s="3"/>
      <c r="N13" s="3"/>
      <c r="O13" s="3"/>
      <c r="P13" s="3"/>
      <c r="Q13" s="257"/>
      <c r="R13" s="65">
        <f t="shared" si="1"/>
        <v>2015</v>
      </c>
      <c r="S13" s="20"/>
      <c r="T13" s="261">
        <f t="shared" si="2"/>
        <v>2016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65">
        <f t="shared" si="3"/>
        <v>1015</v>
      </c>
      <c r="AK13" s="21"/>
      <c r="AL13" s="65">
        <f t="shared" si="4"/>
        <v>1016</v>
      </c>
      <c r="AM13" s="24"/>
      <c r="AN13" s="32"/>
      <c r="AP13" s="250"/>
      <c r="AQ13" t="s">
        <v>35</v>
      </c>
    </row>
    <row r="14" spans="1:43" ht="14.25" thickBot="1" thickTop="1">
      <c r="A14" s="257"/>
      <c r="B14" s="65">
        <f t="shared" si="5"/>
        <v>3017</v>
      </c>
      <c r="C14" s="20"/>
      <c r="D14" s="65">
        <f t="shared" si="0"/>
        <v>3018</v>
      </c>
      <c r="E14" s="37"/>
      <c r="F14" s="37"/>
      <c r="G14" s="37"/>
      <c r="H14" s="39"/>
      <c r="I14" s="39"/>
      <c r="J14" s="39"/>
      <c r="K14" s="37"/>
      <c r="L14" s="3"/>
      <c r="M14" s="1"/>
      <c r="N14" s="1"/>
      <c r="O14" s="1" t="s">
        <v>0</v>
      </c>
      <c r="P14" s="3"/>
      <c r="Q14" s="257"/>
      <c r="R14" s="65">
        <f t="shared" si="1"/>
        <v>2017</v>
      </c>
      <c r="S14" s="20"/>
      <c r="T14" s="261">
        <f t="shared" si="2"/>
        <v>2018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5">
        <f t="shared" si="3"/>
        <v>1017</v>
      </c>
      <c r="AK14" s="21"/>
      <c r="AL14" s="65">
        <f t="shared" si="4"/>
        <v>1018</v>
      </c>
      <c r="AM14" s="24"/>
      <c r="AN14" s="32" t="s">
        <v>7</v>
      </c>
      <c r="AP14" s="249"/>
      <c r="AQ14" t="s">
        <v>36</v>
      </c>
    </row>
    <row r="15" spans="1:43" ht="14.25" thickBot="1" thickTop="1">
      <c r="A15" s="257"/>
      <c r="B15" s="65">
        <f t="shared" si="5"/>
        <v>3019</v>
      </c>
      <c r="C15" s="20"/>
      <c r="D15" s="65">
        <f t="shared" si="0"/>
        <v>3020</v>
      </c>
      <c r="E15" s="37"/>
      <c r="F15" s="37"/>
      <c r="G15" s="37"/>
      <c r="H15" s="39"/>
      <c r="I15" s="39"/>
      <c r="J15" s="39"/>
      <c r="K15" s="39"/>
      <c r="L15" s="1"/>
      <c r="M15" s="1"/>
      <c r="N15" s="1"/>
      <c r="O15" s="1"/>
      <c r="P15" s="3"/>
      <c r="Q15" s="257"/>
      <c r="R15" s="65">
        <f t="shared" si="1"/>
        <v>2019</v>
      </c>
      <c r="S15" s="20"/>
      <c r="T15" s="261">
        <f t="shared" si="2"/>
        <v>2020</v>
      </c>
      <c r="U15" s="3"/>
      <c r="V15" s="3"/>
      <c r="W15" s="3"/>
      <c r="X15" s="3"/>
      <c r="Y15" s="3"/>
      <c r="Z15" s="3"/>
      <c r="AA15" s="3"/>
      <c r="AB15" s="3" t="s">
        <v>3</v>
      </c>
      <c r="AC15" s="3"/>
      <c r="AD15" s="3"/>
      <c r="AE15" s="3"/>
      <c r="AF15" s="3"/>
      <c r="AG15" s="3"/>
      <c r="AH15" s="3"/>
      <c r="AI15" s="3"/>
      <c r="AJ15" s="65">
        <f t="shared" si="3"/>
        <v>1019</v>
      </c>
      <c r="AK15" s="21"/>
      <c r="AL15" s="65">
        <f t="shared" si="4"/>
        <v>1020</v>
      </c>
      <c r="AM15" s="24"/>
      <c r="AN15" s="32"/>
      <c r="AP15" s="248"/>
      <c r="AQ15" t="s">
        <v>37</v>
      </c>
    </row>
    <row r="16" spans="1:43" ht="14.25" thickBot="1" thickTop="1">
      <c r="A16" s="3"/>
      <c r="B16" s="22"/>
      <c r="C16" s="21"/>
      <c r="D16" s="22"/>
      <c r="E16" s="37"/>
      <c r="F16" s="37"/>
      <c r="G16" s="37"/>
      <c r="H16" s="39"/>
      <c r="I16" s="39"/>
      <c r="J16" s="39"/>
      <c r="K16" s="39"/>
      <c r="L16" s="1"/>
      <c r="M16" s="1"/>
      <c r="N16" s="1"/>
      <c r="O16" s="4" t="s">
        <v>0</v>
      </c>
      <c r="P16" s="3"/>
      <c r="Q16" s="3"/>
      <c r="R16" s="22"/>
      <c r="S16" s="21"/>
      <c r="T16" s="2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4"/>
      <c r="AJ16" s="22"/>
      <c r="AK16" s="21"/>
      <c r="AL16" s="22"/>
      <c r="AM16" s="24"/>
      <c r="AN16" s="32"/>
      <c r="AP16" s="247"/>
      <c r="AQ16" t="s">
        <v>38</v>
      </c>
    </row>
    <row r="17" spans="1:43" ht="14.25" thickBot="1" thickTop="1">
      <c r="A17" s="257"/>
      <c r="B17" s="173">
        <v>3021</v>
      </c>
      <c r="C17" s="20"/>
      <c r="D17" s="320">
        <v>3022</v>
      </c>
      <c r="E17" s="37"/>
      <c r="F17" s="37"/>
      <c r="G17" s="37"/>
      <c r="H17" s="39"/>
      <c r="I17" s="39"/>
      <c r="J17" s="39"/>
      <c r="K17" s="39"/>
      <c r="L17" s="1"/>
      <c r="M17" s="1"/>
      <c r="N17" s="1"/>
      <c r="O17" s="4" t="s">
        <v>0</v>
      </c>
      <c r="P17" s="3"/>
      <c r="Q17" s="257"/>
      <c r="R17" s="64">
        <v>2021</v>
      </c>
      <c r="S17" s="21"/>
      <c r="T17" s="320">
        <v>2022</v>
      </c>
      <c r="U17" s="3"/>
      <c r="V17" s="3"/>
      <c r="W17" s="3"/>
      <c r="X17" s="1"/>
      <c r="Y17" s="1"/>
      <c r="Z17" s="1"/>
      <c r="AA17" s="3"/>
      <c r="AB17" s="3"/>
      <c r="AC17" s="3"/>
      <c r="AD17" s="3"/>
      <c r="AE17" s="3"/>
      <c r="AF17" s="3"/>
      <c r="AG17" s="3"/>
      <c r="AH17" s="3"/>
      <c r="AI17" s="3"/>
      <c r="AJ17" s="64">
        <v>1021</v>
      </c>
      <c r="AK17" s="21"/>
      <c r="AL17" s="64">
        <v>1022</v>
      </c>
      <c r="AM17" s="24"/>
      <c r="AN17" s="32"/>
      <c r="AP17" s="246"/>
      <c r="AQ17" t="s">
        <v>39</v>
      </c>
    </row>
    <row r="18" spans="1:43" ht="14.25" thickBot="1" thickTop="1">
      <c r="A18" s="257"/>
      <c r="B18" s="175">
        <f aca="true" t="shared" si="6" ref="B18:B26">B17+2</f>
        <v>3023</v>
      </c>
      <c r="C18" s="20"/>
      <c r="D18" s="175">
        <f aca="true" t="shared" si="7" ref="D18:D26">D17+2</f>
        <v>3024</v>
      </c>
      <c r="E18" s="37"/>
      <c r="F18" s="37"/>
      <c r="G18" s="37"/>
      <c r="H18" s="39"/>
      <c r="I18" s="39"/>
      <c r="J18" s="39"/>
      <c r="K18" s="39"/>
      <c r="L18" s="1"/>
      <c r="M18" s="1"/>
      <c r="N18" s="1"/>
      <c r="O18" s="1"/>
      <c r="P18" s="3"/>
      <c r="Q18" s="257"/>
      <c r="R18" s="65">
        <f aca="true" t="shared" si="8" ref="R18:R26">R17+2</f>
        <v>2023</v>
      </c>
      <c r="S18" s="20"/>
      <c r="T18" s="65">
        <f aca="true" t="shared" si="9" ref="T18:T26">T17+2</f>
        <v>2024</v>
      </c>
      <c r="U18" s="3"/>
      <c r="V18" s="3"/>
      <c r="W18" s="3"/>
      <c r="X18" s="1"/>
      <c r="Y18" s="1"/>
      <c r="Z18" s="1"/>
      <c r="AA18" s="3"/>
      <c r="AB18" s="3"/>
      <c r="AC18" s="1"/>
      <c r="AD18" s="1"/>
      <c r="AE18" s="1"/>
      <c r="AF18" s="1"/>
      <c r="AG18" s="3"/>
      <c r="AH18" s="3"/>
      <c r="AI18" s="3"/>
      <c r="AJ18" s="65">
        <f aca="true" t="shared" si="10" ref="AJ18:AJ26">AJ17+2</f>
        <v>1023</v>
      </c>
      <c r="AK18" s="21"/>
      <c r="AL18" s="65">
        <f aca="true" t="shared" si="11" ref="AL18:AL26">AL17+2</f>
        <v>1024</v>
      </c>
      <c r="AM18" s="24"/>
      <c r="AN18" s="32"/>
      <c r="AO18" s="217"/>
      <c r="AP18" s="268"/>
      <c r="AQ18" t="s">
        <v>41</v>
      </c>
    </row>
    <row r="19" spans="1:40" ht="14.25" thickBot="1" thickTop="1">
      <c r="A19" s="257"/>
      <c r="B19" s="175">
        <f t="shared" si="6"/>
        <v>3025</v>
      </c>
      <c r="C19" s="20"/>
      <c r="D19" s="175">
        <f t="shared" si="7"/>
        <v>3026</v>
      </c>
      <c r="E19" s="37"/>
      <c r="F19" s="37"/>
      <c r="G19" s="37"/>
      <c r="H19" s="39"/>
      <c r="I19" s="39"/>
      <c r="J19" s="39"/>
      <c r="K19" s="39"/>
      <c r="L19" s="1"/>
      <c r="M19" s="1"/>
      <c r="N19" s="1"/>
      <c r="O19" s="1"/>
      <c r="P19" s="3"/>
      <c r="Q19" s="257"/>
      <c r="R19" s="65">
        <f t="shared" si="8"/>
        <v>2025</v>
      </c>
      <c r="S19" s="20"/>
      <c r="T19" s="65">
        <f t="shared" si="9"/>
        <v>2026</v>
      </c>
      <c r="U19" s="3"/>
      <c r="V19" s="3"/>
      <c r="W19" s="3"/>
      <c r="X19" s="1"/>
      <c r="Y19" s="1"/>
      <c r="Z19" s="1"/>
      <c r="AA19" s="3"/>
      <c r="AB19" s="3"/>
      <c r="AC19" s="1"/>
      <c r="AD19" s="1"/>
      <c r="AE19" s="1"/>
      <c r="AF19" s="1"/>
      <c r="AG19" s="3"/>
      <c r="AH19" s="3"/>
      <c r="AI19" s="3"/>
      <c r="AJ19" s="65">
        <f t="shared" si="10"/>
        <v>1025</v>
      </c>
      <c r="AK19" s="21"/>
      <c r="AL19" s="65">
        <f t="shared" si="11"/>
        <v>1026</v>
      </c>
      <c r="AM19" s="24"/>
      <c r="AN19" s="24"/>
    </row>
    <row r="20" spans="1:40" ht="14.25" thickBot="1" thickTop="1">
      <c r="A20" s="257"/>
      <c r="B20" s="175">
        <f t="shared" si="6"/>
        <v>3027</v>
      </c>
      <c r="C20" s="20"/>
      <c r="D20" s="175">
        <f t="shared" si="7"/>
        <v>3028</v>
      </c>
      <c r="E20" s="37"/>
      <c r="F20" s="37"/>
      <c r="G20" s="37"/>
      <c r="H20" s="39"/>
      <c r="I20" s="39"/>
      <c r="J20" s="39"/>
      <c r="K20" s="39"/>
      <c r="L20" s="1"/>
      <c r="M20" s="1"/>
      <c r="N20" s="1" t="s">
        <v>0</v>
      </c>
      <c r="O20" s="25" t="s">
        <v>0</v>
      </c>
      <c r="P20" s="3"/>
      <c r="Q20" s="257"/>
      <c r="R20" s="65">
        <f t="shared" si="8"/>
        <v>2027</v>
      </c>
      <c r="S20" s="20"/>
      <c r="T20" s="65">
        <f t="shared" si="9"/>
        <v>2028</v>
      </c>
      <c r="U20" s="3"/>
      <c r="V20" s="3"/>
      <c r="W20" s="3"/>
      <c r="X20" s="1"/>
      <c r="Y20" s="1"/>
      <c r="Z20" s="1"/>
      <c r="AA20" s="3"/>
      <c r="AB20" s="3"/>
      <c r="AC20" s="1"/>
      <c r="AD20" s="1"/>
      <c r="AE20" s="1"/>
      <c r="AF20" s="1"/>
      <c r="AG20" s="3"/>
      <c r="AH20" s="3"/>
      <c r="AI20" s="3"/>
      <c r="AJ20" s="65">
        <f t="shared" si="10"/>
        <v>1027</v>
      </c>
      <c r="AK20" s="21"/>
      <c r="AL20" s="65">
        <f t="shared" si="11"/>
        <v>1028</v>
      </c>
      <c r="AM20" s="24"/>
      <c r="AN20" s="24"/>
    </row>
    <row r="21" spans="1:40" ht="14.25" thickBot="1" thickTop="1">
      <c r="A21" s="257"/>
      <c r="B21" s="175">
        <f t="shared" si="6"/>
        <v>3029</v>
      </c>
      <c r="C21" s="20"/>
      <c r="D21" s="175">
        <f t="shared" si="7"/>
        <v>3030</v>
      </c>
      <c r="E21" s="37"/>
      <c r="F21" s="37"/>
      <c r="G21" s="37"/>
      <c r="H21" s="39"/>
      <c r="I21" s="39"/>
      <c r="J21" s="39"/>
      <c r="K21" s="39"/>
      <c r="L21" s="1"/>
      <c r="M21" s="1"/>
      <c r="N21" s="1"/>
      <c r="O21" s="25" t="s">
        <v>0</v>
      </c>
      <c r="P21" s="3"/>
      <c r="Q21" s="257"/>
      <c r="R21" s="65">
        <f t="shared" si="8"/>
        <v>2029</v>
      </c>
      <c r="S21" s="20"/>
      <c r="T21" s="65">
        <f t="shared" si="9"/>
        <v>2030</v>
      </c>
      <c r="U21" s="3"/>
      <c r="V21" s="3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3"/>
      <c r="AH21" s="3"/>
      <c r="AI21" s="3"/>
      <c r="AJ21" s="65">
        <f t="shared" si="10"/>
        <v>1029</v>
      </c>
      <c r="AK21" s="21"/>
      <c r="AL21" s="65">
        <f t="shared" si="11"/>
        <v>1030</v>
      </c>
      <c r="AM21" s="24"/>
      <c r="AN21" s="24"/>
    </row>
    <row r="22" spans="1:40" ht="14.25" thickBot="1" thickTop="1">
      <c r="A22" s="257"/>
      <c r="B22" s="175">
        <f t="shared" si="6"/>
        <v>3031</v>
      </c>
      <c r="C22" s="20"/>
      <c r="D22" s="175">
        <f t="shared" si="7"/>
        <v>3032</v>
      </c>
      <c r="E22" s="37"/>
      <c r="F22" s="37"/>
      <c r="G22" s="37"/>
      <c r="H22" s="37"/>
      <c r="I22" s="39"/>
      <c r="J22" s="39"/>
      <c r="K22" s="39"/>
      <c r="L22" s="1"/>
      <c r="M22" s="1"/>
      <c r="N22" s="1"/>
      <c r="O22" s="3"/>
      <c r="P22" s="3"/>
      <c r="Q22" s="257"/>
      <c r="R22" s="65">
        <f t="shared" si="8"/>
        <v>2031</v>
      </c>
      <c r="S22" s="20"/>
      <c r="T22" s="65">
        <f t="shared" si="9"/>
        <v>2032</v>
      </c>
      <c r="U22" s="3"/>
      <c r="V22" s="3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3"/>
      <c r="AH22" s="3"/>
      <c r="AI22" s="3"/>
      <c r="AJ22" s="65">
        <f t="shared" si="10"/>
        <v>1031</v>
      </c>
      <c r="AK22" s="21"/>
      <c r="AL22" s="65">
        <f t="shared" si="11"/>
        <v>1032</v>
      </c>
      <c r="AM22" s="24"/>
      <c r="AN22" s="24"/>
    </row>
    <row r="23" spans="1:40" ht="14.25" thickBot="1" thickTop="1">
      <c r="A23" s="257"/>
      <c r="B23" s="175">
        <f t="shared" si="6"/>
        <v>3033</v>
      </c>
      <c r="C23" s="20"/>
      <c r="D23" s="175">
        <f t="shared" si="7"/>
        <v>3034</v>
      </c>
      <c r="E23" s="37"/>
      <c r="F23" s="37"/>
      <c r="G23" s="37"/>
      <c r="H23" s="37"/>
      <c r="I23" s="37"/>
      <c r="J23" s="39"/>
      <c r="K23" s="39"/>
      <c r="L23" s="1"/>
      <c r="M23" s="1"/>
      <c r="N23" s="3"/>
      <c r="O23" s="3"/>
      <c r="P23" s="3"/>
      <c r="Q23" s="257"/>
      <c r="R23" s="65">
        <f t="shared" si="8"/>
        <v>2033</v>
      </c>
      <c r="S23" s="20"/>
      <c r="T23" s="65">
        <f t="shared" si="9"/>
        <v>2034</v>
      </c>
      <c r="U23" s="3"/>
      <c r="V23" s="3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3"/>
      <c r="AH23" s="3"/>
      <c r="AI23" s="3"/>
      <c r="AJ23" s="65">
        <f t="shared" si="10"/>
        <v>1033</v>
      </c>
      <c r="AK23" s="21"/>
      <c r="AL23" s="65">
        <f t="shared" si="11"/>
        <v>1034</v>
      </c>
      <c r="AM23" s="24"/>
      <c r="AN23" s="24"/>
    </row>
    <row r="24" spans="1:40" ht="14.25" thickBot="1" thickTop="1">
      <c r="A24" s="257"/>
      <c r="B24" s="175">
        <f t="shared" si="6"/>
        <v>3035</v>
      </c>
      <c r="C24" s="20"/>
      <c r="D24" s="175">
        <f t="shared" si="7"/>
        <v>3036</v>
      </c>
      <c r="E24" s="37"/>
      <c r="F24" s="37"/>
      <c r="G24" s="37"/>
      <c r="H24" s="37"/>
      <c r="I24" s="37"/>
      <c r="J24" s="39"/>
      <c r="K24" s="39"/>
      <c r="L24" s="1"/>
      <c r="M24" s="1"/>
      <c r="N24" s="3"/>
      <c r="O24" s="3"/>
      <c r="P24" s="3"/>
      <c r="Q24" s="257"/>
      <c r="R24" s="65">
        <f t="shared" si="8"/>
        <v>2035</v>
      </c>
      <c r="S24" s="20"/>
      <c r="T24" s="65">
        <f t="shared" si="9"/>
        <v>2036</v>
      </c>
      <c r="U24" s="3"/>
      <c r="V24" s="3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65">
        <f t="shared" si="10"/>
        <v>1035</v>
      </c>
      <c r="AK24" s="21"/>
      <c r="AL24" s="65">
        <f t="shared" si="11"/>
        <v>1036</v>
      </c>
      <c r="AM24" s="24"/>
      <c r="AN24" s="24"/>
    </row>
    <row r="25" spans="1:40" ht="14.25" thickBot="1" thickTop="1">
      <c r="A25" s="257"/>
      <c r="B25" s="175">
        <f t="shared" si="6"/>
        <v>3037</v>
      </c>
      <c r="C25" s="20"/>
      <c r="D25" s="175">
        <f t="shared" si="7"/>
        <v>3038</v>
      </c>
      <c r="E25" s="37"/>
      <c r="F25" s="37"/>
      <c r="G25" s="37"/>
      <c r="H25" s="37"/>
      <c r="I25" s="37"/>
      <c r="J25" s="39"/>
      <c r="K25" s="39"/>
      <c r="L25" s="1"/>
      <c r="M25" s="1"/>
      <c r="N25" s="3"/>
      <c r="O25" s="3"/>
      <c r="P25" s="3"/>
      <c r="Q25" s="257"/>
      <c r="R25" s="65">
        <f t="shared" si="8"/>
        <v>2037</v>
      </c>
      <c r="S25" s="20"/>
      <c r="T25" s="65">
        <f t="shared" si="9"/>
        <v>2038</v>
      </c>
      <c r="U25" s="3"/>
      <c r="V25" s="3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3"/>
      <c r="AH25" s="3"/>
      <c r="AI25" s="3"/>
      <c r="AJ25" s="65">
        <f t="shared" si="10"/>
        <v>1037</v>
      </c>
      <c r="AK25" s="21"/>
      <c r="AL25" s="65">
        <f t="shared" si="11"/>
        <v>1038</v>
      </c>
      <c r="AM25" s="24"/>
      <c r="AN25" s="24"/>
    </row>
    <row r="26" spans="1:40" ht="14.25" thickBot="1" thickTop="1">
      <c r="A26" s="257"/>
      <c r="B26" s="175">
        <f t="shared" si="6"/>
        <v>3039</v>
      </c>
      <c r="C26" s="20"/>
      <c r="D26" s="175">
        <f t="shared" si="7"/>
        <v>3040</v>
      </c>
      <c r="E26" s="37"/>
      <c r="F26" s="37"/>
      <c r="G26" s="37"/>
      <c r="H26" s="37"/>
      <c r="I26" s="37"/>
      <c r="J26" s="39"/>
      <c r="K26" s="39"/>
      <c r="L26" s="1"/>
      <c r="M26" s="1"/>
      <c r="N26" s="3"/>
      <c r="O26" s="3"/>
      <c r="P26" s="3"/>
      <c r="Q26" s="257"/>
      <c r="R26" s="65">
        <f t="shared" si="8"/>
        <v>2039</v>
      </c>
      <c r="S26" s="20"/>
      <c r="T26" s="65">
        <f t="shared" si="9"/>
        <v>2040</v>
      </c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3"/>
      <c r="AH26" s="3"/>
      <c r="AI26" s="3"/>
      <c r="AJ26" s="65">
        <f t="shared" si="10"/>
        <v>1039</v>
      </c>
      <c r="AK26" s="21"/>
      <c r="AL26" s="65">
        <f t="shared" si="11"/>
        <v>1040</v>
      </c>
      <c r="AM26" s="24"/>
      <c r="AN26" s="24"/>
    </row>
    <row r="27" spans="1:40" ht="14.25" thickBot="1" thickTop="1">
      <c r="A27" s="3"/>
      <c r="B27" s="42"/>
      <c r="C27" s="21"/>
      <c r="D27" s="42"/>
      <c r="E27" s="37"/>
      <c r="F27" s="37"/>
      <c r="G27" s="37"/>
      <c r="H27" s="37"/>
      <c r="I27" s="39" t="s">
        <v>0</v>
      </c>
      <c r="J27" s="39" t="s">
        <v>0</v>
      </c>
      <c r="K27" s="39" t="s">
        <v>0</v>
      </c>
      <c r="L27" s="1" t="s">
        <v>0</v>
      </c>
      <c r="M27" s="1"/>
      <c r="N27" s="1"/>
      <c r="O27" s="3"/>
      <c r="P27" s="3"/>
      <c r="Q27" s="3"/>
      <c r="R27" s="42"/>
      <c r="S27" s="21"/>
      <c r="T27" s="42"/>
      <c r="U27" s="3"/>
      <c r="V27" s="3"/>
      <c r="W27" s="3"/>
      <c r="X27" s="3"/>
      <c r="Y27" s="3"/>
      <c r="Z27" s="1"/>
      <c r="AA27" s="1" t="s">
        <v>15</v>
      </c>
      <c r="AB27" s="1"/>
      <c r="AC27" s="1"/>
      <c r="AD27" s="1"/>
      <c r="AE27" s="3"/>
      <c r="AF27" s="3"/>
      <c r="AG27" s="3"/>
      <c r="AH27" s="3"/>
      <c r="AI27" s="3"/>
      <c r="AJ27" s="42"/>
      <c r="AK27" s="21"/>
      <c r="AL27" s="42"/>
      <c r="AM27" s="24"/>
      <c r="AN27" s="24"/>
    </row>
    <row r="28" spans="1:40" ht="14.25" thickBot="1" thickTop="1">
      <c r="A28" s="257"/>
      <c r="B28" s="319">
        <v>3041</v>
      </c>
      <c r="C28" s="21"/>
      <c r="D28" s="185">
        <v>3042</v>
      </c>
      <c r="E28" s="37"/>
      <c r="F28" s="37"/>
      <c r="G28" s="37"/>
      <c r="H28" s="39"/>
      <c r="I28" s="39"/>
      <c r="J28" s="39"/>
      <c r="K28" s="39" t="s">
        <v>20</v>
      </c>
      <c r="L28" s="1"/>
      <c r="M28" s="1"/>
      <c r="N28" s="1"/>
      <c r="O28" s="1"/>
      <c r="P28" s="3"/>
      <c r="Q28" s="3"/>
      <c r="R28" s="21"/>
      <c r="S28" s="21"/>
      <c r="T28" s="21" t="s">
        <v>0</v>
      </c>
      <c r="U28" s="3"/>
      <c r="V28" s="3"/>
      <c r="W28" s="3"/>
      <c r="X28" s="3"/>
      <c r="Y28" s="3"/>
      <c r="Z28" s="1"/>
      <c r="AA28" s="1"/>
      <c r="AB28" s="1"/>
      <c r="AC28" s="1"/>
      <c r="AD28" s="1"/>
      <c r="AE28" s="3"/>
      <c r="AF28" s="3"/>
      <c r="AG28" s="3"/>
      <c r="AH28" s="3"/>
      <c r="AI28" s="3"/>
      <c r="AJ28" s="21" t="s">
        <v>0</v>
      </c>
      <c r="AK28" s="21"/>
      <c r="AL28" s="48"/>
      <c r="AM28" s="24"/>
      <c r="AN28" s="24"/>
    </row>
    <row r="29" spans="1:40" ht="14.25" thickBot="1" thickTop="1">
      <c r="A29" s="257"/>
      <c r="B29" s="175">
        <f>B28+2</f>
        <v>3043</v>
      </c>
      <c r="C29" s="20"/>
      <c r="D29" s="318">
        <f>D28+2</f>
        <v>3044</v>
      </c>
      <c r="E29" s="37"/>
      <c r="F29" s="37"/>
      <c r="G29" s="37"/>
      <c r="H29" s="39"/>
      <c r="I29" s="39"/>
      <c r="J29" s="39"/>
      <c r="K29" s="39"/>
      <c r="L29" s="1"/>
      <c r="M29" s="1"/>
      <c r="N29" s="1"/>
      <c r="O29" s="1"/>
      <c r="P29" s="3"/>
      <c r="Q29" s="3"/>
      <c r="R29" s="27"/>
      <c r="S29" s="21"/>
      <c r="T29" s="27" t="s">
        <v>0</v>
      </c>
      <c r="U29" s="3"/>
      <c r="V29" s="3"/>
      <c r="W29" s="3"/>
      <c r="X29" s="3"/>
      <c r="Y29" s="3"/>
      <c r="Z29" s="1"/>
      <c r="AA29" s="1"/>
      <c r="AB29" s="1"/>
      <c r="AC29" s="1"/>
      <c r="AD29" s="1"/>
      <c r="AE29" s="3"/>
      <c r="AF29" s="3"/>
      <c r="AG29" s="3"/>
      <c r="AH29" s="3"/>
      <c r="AI29" s="3"/>
      <c r="AJ29" s="27" t="s">
        <v>0</v>
      </c>
      <c r="AK29" s="21"/>
      <c r="AL29" s="49"/>
      <c r="AM29" s="24"/>
      <c r="AN29" s="24"/>
    </row>
    <row r="30" spans="1:40" ht="14.25" thickBot="1" thickTop="1">
      <c r="A30" s="257"/>
      <c r="B30" s="175">
        <f aca="true" t="shared" si="12" ref="B30:B43">B29+2</f>
        <v>3045</v>
      </c>
      <c r="C30" s="20"/>
      <c r="D30" s="185">
        <f aca="true" t="shared" si="13" ref="D30:D41">D29+2</f>
        <v>3046</v>
      </c>
      <c r="E30" s="37"/>
      <c r="F30" s="37"/>
      <c r="G30" s="37"/>
      <c r="H30" s="39"/>
      <c r="I30" s="39"/>
      <c r="J30" s="39"/>
      <c r="K30" s="39"/>
      <c r="L30" s="1"/>
      <c r="M30" s="1"/>
      <c r="N30" s="1"/>
      <c r="O30" s="1"/>
      <c r="P30" s="3"/>
      <c r="Q30" s="257"/>
      <c r="R30" s="175">
        <v>2041</v>
      </c>
      <c r="S30" s="20"/>
      <c r="T30" s="175">
        <v>2042</v>
      </c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3"/>
      <c r="AH30" s="3"/>
      <c r="AI30" s="3"/>
      <c r="AJ30" s="175">
        <v>1041</v>
      </c>
      <c r="AK30" s="21"/>
      <c r="AL30" s="319">
        <v>1042</v>
      </c>
      <c r="AM30" s="24"/>
      <c r="AN30" s="24"/>
    </row>
    <row r="31" spans="1:40" ht="14.25" thickBot="1" thickTop="1">
      <c r="A31" s="257"/>
      <c r="B31" s="175">
        <f t="shared" si="12"/>
        <v>3047</v>
      </c>
      <c r="C31" s="20"/>
      <c r="D31" s="185">
        <f t="shared" si="13"/>
        <v>3048</v>
      </c>
      <c r="E31" s="37"/>
      <c r="F31" s="37"/>
      <c r="G31" s="37"/>
      <c r="H31" s="39"/>
      <c r="I31" s="39"/>
      <c r="J31" s="39"/>
      <c r="K31" s="39"/>
      <c r="L31" s="1"/>
      <c r="M31" s="1"/>
      <c r="N31" s="1"/>
      <c r="O31" s="1"/>
      <c r="P31" s="3"/>
      <c r="Q31" s="257"/>
      <c r="R31" s="175">
        <f aca="true" t="shared" si="14" ref="R31:R37">R30+2</f>
        <v>2043</v>
      </c>
      <c r="S31" s="20"/>
      <c r="T31" s="175">
        <f aca="true" t="shared" si="15" ref="T31:T37">T30+2</f>
        <v>2044</v>
      </c>
      <c r="U31" s="3"/>
      <c r="V31" s="3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/>
      <c r="AI31" s="3"/>
      <c r="AJ31" s="175">
        <f aca="true" t="shared" si="16" ref="AJ31:AJ37">AJ30+2</f>
        <v>1043</v>
      </c>
      <c r="AK31" s="21"/>
      <c r="AL31" s="319">
        <f aca="true" t="shared" si="17" ref="AL31:AL37">AL30+2</f>
        <v>1044</v>
      </c>
      <c r="AM31" s="24"/>
      <c r="AN31" s="24"/>
    </row>
    <row r="32" spans="1:40" ht="14.25" thickBot="1" thickTop="1">
      <c r="A32" s="257"/>
      <c r="B32" s="175">
        <f t="shared" si="12"/>
        <v>3049</v>
      </c>
      <c r="C32" s="20"/>
      <c r="D32" s="175">
        <f t="shared" si="13"/>
        <v>3050</v>
      </c>
      <c r="E32" s="37"/>
      <c r="F32" s="37"/>
      <c r="G32" s="37"/>
      <c r="H32" s="39"/>
      <c r="I32" s="39"/>
      <c r="J32" s="39"/>
      <c r="K32" s="39"/>
      <c r="L32" s="1"/>
      <c r="M32" s="1"/>
      <c r="N32" s="1"/>
      <c r="O32" s="1"/>
      <c r="P32" s="3"/>
      <c r="Q32" s="257"/>
      <c r="R32" s="175">
        <f t="shared" si="14"/>
        <v>2045</v>
      </c>
      <c r="S32" s="20"/>
      <c r="T32" s="175">
        <f t="shared" si="15"/>
        <v>2046</v>
      </c>
      <c r="U32" s="3"/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3"/>
      <c r="AH32" s="3"/>
      <c r="AI32" s="3"/>
      <c r="AJ32" s="175">
        <f t="shared" si="16"/>
        <v>1045</v>
      </c>
      <c r="AK32" s="21"/>
      <c r="AL32" s="175">
        <f t="shared" si="17"/>
        <v>1046</v>
      </c>
      <c r="AM32" s="24"/>
      <c r="AN32" s="24"/>
    </row>
    <row r="33" spans="1:40" ht="14.25" thickBot="1" thickTop="1">
      <c r="A33" s="257"/>
      <c r="B33" s="175">
        <f t="shared" si="12"/>
        <v>3051</v>
      </c>
      <c r="C33" s="20"/>
      <c r="D33" s="175">
        <f t="shared" si="13"/>
        <v>3052</v>
      </c>
      <c r="E33" s="37"/>
      <c r="F33" s="37"/>
      <c r="G33" s="37"/>
      <c r="H33" s="39"/>
      <c r="I33" s="39"/>
      <c r="J33" s="39"/>
      <c r="K33" s="39"/>
      <c r="L33" s="1"/>
      <c r="M33" s="1"/>
      <c r="N33" s="1"/>
      <c r="O33" s="1"/>
      <c r="P33" s="3"/>
      <c r="Q33" s="257"/>
      <c r="R33" s="173">
        <f t="shared" si="14"/>
        <v>2047</v>
      </c>
      <c r="S33" s="20"/>
      <c r="T33" s="173">
        <f t="shared" si="15"/>
        <v>2048</v>
      </c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3"/>
      <c r="AH33" s="3"/>
      <c r="AI33" s="3"/>
      <c r="AJ33" s="175">
        <f t="shared" si="16"/>
        <v>1047</v>
      </c>
      <c r="AK33" s="21"/>
      <c r="AL33" s="175">
        <f t="shared" si="17"/>
        <v>1048</v>
      </c>
      <c r="AM33" s="24"/>
      <c r="AN33" s="24"/>
    </row>
    <row r="34" spans="1:40" ht="14.25" thickBot="1" thickTop="1">
      <c r="A34" s="257"/>
      <c r="B34" s="175">
        <f t="shared" si="12"/>
        <v>3053</v>
      </c>
      <c r="C34" s="20"/>
      <c r="D34" s="175">
        <f t="shared" si="13"/>
        <v>3054</v>
      </c>
      <c r="E34" s="37"/>
      <c r="F34" s="37"/>
      <c r="G34" s="37"/>
      <c r="H34" s="39"/>
      <c r="I34" s="39"/>
      <c r="J34" s="39"/>
      <c r="K34" s="39"/>
      <c r="L34" s="1"/>
      <c r="M34" s="1"/>
      <c r="N34" s="1"/>
      <c r="O34" s="1"/>
      <c r="P34" s="3"/>
      <c r="Q34" s="257"/>
      <c r="R34" s="173">
        <f t="shared" si="14"/>
        <v>2049</v>
      </c>
      <c r="S34" s="20"/>
      <c r="T34" s="173">
        <f t="shared" si="15"/>
        <v>2050</v>
      </c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3"/>
      <c r="AH34" s="3"/>
      <c r="AI34" s="3"/>
      <c r="AJ34" s="65">
        <f t="shared" si="16"/>
        <v>1049</v>
      </c>
      <c r="AK34" s="21"/>
      <c r="AL34" s="185">
        <f t="shared" si="17"/>
        <v>1050</v>
      </c>
      <c r="AM34" s="24"/>
      <c r="AN34" s="24"/>
    </row>
    <row r="35" spans="1:40" ht="14.25" thickBot="1" thickTop="1">
      <c r="A35" s="257"/>
      <c r="B35" s="175">
        <f t="shared" si="12"/>
        <v>3055</v>
      </c>
      <c r="C35" s="20"/>
      <c r="D35" s="175">
        <f t="shared" si="13"/>
        <v>3056</v>
      </c>
      <c r="E35" s="37"/>
      <c r="F35" s="37"/>
      <c r="G35" s="37"/>
      <c r="H35" s="39"/>
      <c r="I35" s="39"/>
      <c r="J35" s="39"/>
      <c r="K35" s="39"/>
      <c r="L35" s="1"/>
      <c r="M35" s="1"/>
      <c r="N35" s="1"/>
      <c r="O35" s="1"/>
      <c r="P35" s="3"/>
      <c r="Q35" s="257"/>
      <c r="R35" s="175">
        <f t="shared" si="14"/>
        <v>2051</v>
      </c>
      <c r="S35" s="20"/>
      <c r="T35" s="175">
        <f t="shared" si="15"/>
        <v>2052</v>
      </c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3"/>
      <c r="AH35" s="3"/>
      <c r="AI35" s="3"/>
      <c r="AJ35" s="65">
        <f t="shared" si="16"/>
        <v>1051</v>
      </c>
      <c r="AK35" s="21"/>
      <c r="AL35" s="319">
        <f t="shared" si="17"/>
        <v>1052</v>
      </c>
      <c r="AM35" s="24"/>
      <c r="AN35" s="24"/>
    </row>
    <row r="36" spans="1:40" ht="14.25" thickBot="1" thickTop="1">
      <c r="A36" s="257"/>
      <c r="B36" s="319">
        <f t="shared" si="12"/>
        <v>3057</v>
      </c>
      <c r="C36" s="20"/>
      <c r="D36" s="175">
        <f t="shared" si="13"/>
        <v>3058</v>
      </c>
      <c r="E36" s="37"/>
      <c r="F36" s="37"/>
      <c r="G36" s="37"/>
      <c r="H36" s="39"/>
      <c r="I36" s="39"/>
      <c r="J36" s="39"/>
      <c r="K36" s="39"/>
      <c r="L36" s="1"/>
      <c r="M36" s="1"/>
      <c r="N36" s="1"/>
      <c r="O36" s="1"/>
      <c r="P36" s="3"/>
      <c r="Q36" s="257"/>
      <c r="R36" s="175">
        <f t="shared" si="14"/>
        <v>2053</v>
      </c>
      <c r="S36" s="20"/>
      <c r="T36" s="175">
        <f t="shared" si="15"/>
        <v>2054</v>
      </c>
      <c r="U36" s="3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3"/>
      <c r="AH36" s="3"/>
      <c r="AI36" s="3"/>
      <c r="AJ36" s="65">
        <f t="shared" si="16"/>
        <v>1053</v>
      </c>
      <c r="AK36" s="21"/>
      <c r="AL36" s="65">
        <f t="shared" si="17"/>
        <v>1054</v>
      </c>
      <c r="AM36" s="24"/>
      <c r="AN36" s="24"/>
    </row>
    <row r="37" spans="1:40" ht="14.25" thickBot="1" thickTop="1">
      <c r="A37" s="257"/>
      <c r="B37" s="175">
        <f t="shared" si="12"/>
        <v>3059</v>
      </c>
      <c r="C37" s="20"/>
      <c r="D37" s="175">
        <f t="shared" si="13"/>
        <v>3060</v>
      </c>
      <c r="E37" s="37"/>
      <c r="F37" s="37"/>
      <c r="G37" s="37"/>
      <c r="H37" s="39"/>
      <c r="I37" s="39"/>
      <c r="J37" s="39"/>
      <c r="K37" s="39"/>
      <c r="L37" s="1"/>
      <c r="M37" s="1"/>
      <c r="N37" s="1"/>
      <c r="O37" s="4" t="s">
        <v>0</v>
      </c>
      <c r="P37" s="3"/>
      <c r="Q37" s="257"/>
      <c r="R37" s="172">
        <f t="shared" si="14"/>
        <v>2055</v>
      </c>
      <c r="S37" s="20"/>
      <c r="T37" s="172">
        <f t="shared" si="15"/>
        <v>2056</v>
      </c>
      <c r="U37" s="3"/>
      <c r="V37" s="3"/>
      <c r="W37" s="3"/>
      <c r="X37" s="1"/>
      <c r="Y37" s="1"/>
      <c r="Z37" s="1"/>
      <c r="AA37" s="3"/>
      <c r="AB37" s="3"/>
      <c r="AC37" s="4"/>
      <c r="AD37" s="4"/>
      <c r="AE37" s="4" t="s">
        <v>0</v>
      </c>
      <c r="AF37" s="1"/>
      <c r="AG37" s="3"/>
      <c r="AH37" s="3"/>
      <c r="AI37" s="3"/>
      <c r="AJ37" s="63">
        <f t="shared" si="16"/>
        <v>1055</v>
      </c>
      <c r="AK37" s="21"/>
      <c r="AL37" s="63">
        <f t="shared" si="17"/>
        <v>1056</v>
      </c>
      <c r="AM37" s="24"/>
      <c r="AN37" s="24"/>
    </row>
    <row r="38" spans="1:40" ht="14.25" thickBot="1" thickTop="1">
      <c r="A38" s="257"/>
      <c r="B38" s="175">
        <f t="shared" si="12"/>
        <v>3061</v>
      </c>
      <c r="C38" s="20"/>
      <c r="D38" s="175">
        <f t="shared" si="13"/>
        <v>3062</v>
      </c>
      <c r="E38" s="37"/>
      <c r="F38" s="37"/>
      <c r="G38" s="37"/>
      <c r="H38" s="39"/>
      <c r="I38" s="39"/>
      <c r="J38" s="39"/>
      <c r="K38" s="39"/>
      <c r="L38" s="1"/>
      <c r="M38" s="1"/>
      <c r="N38" s="1"/>
      <c r="O38" s="4"/>
      <c r="P38" s="3"/>
      <c r="Q38" s="3"/>
      <c r="R38" s="41"/>
      <c r="S38" s="21"/>
      <c r="T38" s="43"/>
      <c r="U38" s="3"/>
      <c r="V38" s="3"/>
      <c r="W38" s="3"/>
      <c r="X38" s="1"/>
      <c r="Y38" s="1"/>
      <c r="Z38" s="1"/>
      <c r="AA38" s="3"/>
      <c r="AB38" s="3"/>
      <c r="AC38" s="4"/>
      <c r="AD38" s="4"/>
      <c r="AE38" s="4"/>
      <c r="AF38" s="1"/>
      <c r="AG38" s="3"/>
      <c r="AH38" s="3"/>
      <c r="AI38" s="3"/>
      <c r="AJ38" s="41" t="s">
        <v>0</v>
      </c>
      <c r="AK38" s="42"/>
      <c r="AL38" s="43" t="s">
        <v>0</v>
      </c>
      <c r="AM38" s="24"/>
      <c r="AN38" s="24"/>
    </row>
    <row r="39" spans="1:40" ht="14.25" thickBot="1" thickTop="1">
      <c r="A39" s="257"/>
      <c r="B39" s="175">
        <f t="shared" si="12"/>
        <v>3063</v>
      </c>
      <c r="C39" s="20"/>
      <c r="D39" s="175">
        <f t="shared" si="13"/>
        <v>3064</v>
      </c>
      <c r="E39" s="37"/>
      <c r="F39" s="37"/>
      <c r="G39" s="37"/>
      <c r="H39" s="39"/>
      <c r="I39" s="39"/>
      <c r="J39" s="39"/>
      <c r="K39" s="37"/>
      <c r="L39" s="3"/>
      <c r="M39" s="1"/>
      <c r="N39" s="1"/>
      <c r="O39" s="4"/>
      <c r="P39" s="3"/>
      <c r="Q39" s="3"/>
      <c r="R39" s="44"/>
      <c r="S39" s="21"/>
      <c r="T39" s="45"/>
      <c r="U39" s="3"/>
      <c r="V39" s="3"/>
      <c r="W39" s="3"/>
      <c r="X39" s="3"/>
      <c r="Y39" s="3"/>
      <c r="Z39" s="3"/>
      <c r="AA39" s="3"/>
      <c r="AB39" s="3"/>
      <c r="AC39" s="19"/>
      <c r="AD39" s="19"/>
      <c r="AE39" s="19"/>
      <c r="AF39" s="3"/>
      <c r="AG39" s="3"/>
      <c r="AH39" s="3"/>
      <c r="AI39" s="3"/>
      <c r="AJ39" s="44" t="s">
        <v>0</v>
      </c>
      <c r="AK39" s="21"/>
      <c r="AL39" s="45" t="s">
        <v>0</v>
      </c>
      <c r="AM39" s="24"/>
      <c r="AN39" s="24"/>
    </row>
    <row r="40" spans="1:40" ht="14.25" thickBot="1" thickTop="1">
      <c r="A40" s="257"/>
      <c r="B40" s="175">
        <f t="shared" si="12"/>
        <v>3065</v>
      </c>
      <c r="C40" s="20"/>
      <c r="D40" s="175">
        <f t="shared" si="13"/>
        <v>3066</v>
      </c>
      <c r="E40" s="37"/>
      <c r="F40" s="37"/>
      <c r="G40" s="37"/>
      <c r="H40" s="37"/>
      <c r="I40" s="37"/>
      <c r="J40" s="37"/>
      <c r="K40" s="37"/>
      <c r="L40" s="3"/>
      <c r="M40" s="3"/>
      <c r="N40" s="3"/>
      <c r="O40" s="19"/>
      <c r="P40" s="3"/>
      <c r="Q40" s="3"/>
      <c r="R40" s="44"/>
      <c r="S40" s="21"/>
      <c r="T40" s="45"/>
      <c r="U40" s="3"/>
      <c r="V40" s="3"/>
      <c r="W40" s="3"/>
      <c r="X40" s="3"/>
      <c r="Y40" s="3"/>
      <c r="Z40" s="3"/>
      <c r="AA40" s="3"/>
      <c r="AB40" s="3"/>
      <c r="AC40" s="19"/>
      <c r="AD40" s="19"/>
      <c r="AE40" s="19"/>
      <c r="AF40" s="3"/>
      <c r="AG40" s="3"/>
      <c r="AH40" s="3"/>
      <c r="AI40" s="3"/>
      <c r="AJ40" s="44" t="s">
        <v>0</v>
      </c>
      <c r="AK40" s="21"/>
      <c r="AL40" s="45" t="s">
        <v>0</v>
      </c>
      <c r="AM40" s="24"/>
      <c r="AN40" s="24"/>
    </row>
    <row r="41" spans="1:40" ht="14.25" thickBot="1" thickTop="1">
      <c r="A41" s="257"/>
      <c r="B41" s="175">
        <f t="shared" si="12"/>
        <v>3067</v>
      </c>
      <c r="C41" s="20"/>
      <c r="D41" s="175">
        <f t="shared" si="13"/>
        <v>3068</v>
      </c>
      <c r="E41" s="37"/>
      <c r="F41" s="37"/>
      <c r="G41" s="37"/>
      <c r="H41" s="37"/>
      <c r="I41" s="37"/>
      <c r="J41" s="37"/>
      <c r="K41" s="37"/>
      <c r="L41" s="3"/>
      <c r="M41" s="3"/>
      <c r="N41" s="3"/>
      <c r="O41" s="19"/>
      <c r="P41" s="3"/>
      <c r="Q41" s="3"/>
      <c r="R41" s="44"/>
      <c r="S41" s="21"/>
      <c r="T41" s="45"/>
      <c r="U41" s="3"/>
      <c r="V41" s="3"/>
      <c r="W41" s="3"/>
      <c r="X41" s="3"/>
      <c r="Y41" s="3"/>
      <c r="Z41" s="3"/>
      <c r="AA41" s="3"/>
      <c r="AB41" s="3"/>
      <c r="AC41" s="19"/>
      <c r="AD41" s="19"/>
      <c r="AE41" s="19"/>
      <c r="AF41" s="3"/>
      <c r="AG41" s="3"/>
      <c r="AH41" s="3"/>
      <c r="AI41" s="3"/>
      <c r="AJ41" s="44" t="s">
        <v>0</v>
      </c>
      <c r="AK41" s="21"/>
      <c r="AL41" s="45" t="s">
        <v>0</v>
      </c>
      <c r="AM41" s="24"/>
      <c r="AN41" s="24"/>
    </row>
    <row r="42" spans="1:40" ht="14.25" thickBot="1" thickTop="1">
      <c r="A42" s="257"/>
      <c r="B42" s="175">
        <f t="shared" si="12"/>
        <v>3069</v>
      </c>
      <c r="C42" s="21"/>
      <c r="D42" s="42" t="s">
        <v>0</v>
      </c>
      <c r="E42" s="37"/>
      <c r="F42" s="37"/>
      <c r="G42" s="37"/>
      <c r="H42" s="37"/>
      <c r="I42" s="37"/>
      <c r="J42" s="37"/>
      <c r="K42" s="37"/>
      <c r="L42" s="3"/>
      <c r="M42" s="3"/>
      <c r="N42" s="3"/>
      <c r="O42" s="19"/>
      <c r="P42" s="3"/>
      <c r="Q42" s="3"/>
      <c r="R42" s="44"/>
      <c r="S42" s="21"/>
      <c r="T42" s="45"/>
      <c r="U42" s="3"/>
      <c r="V42" s="3"/>
      <c r="W42" s="3"/>
      <c r="X42" s="3"/>
      <c r="Y42" s="3"/>
      <c r="Z42" s="3"/>
      <c r="AA42" s="3"/>
      <c r="AB42" s="3"/>
      <c r="AC42" s="19"/>
      <c r="AD42" s="19"/>
      <c r="AE42" s="19"/>
      <c r="AF42" s="3"/>
      <c r="AG42" s="3"/>
      <c r="AH42" s="3"/>
      <c r="AI42" s="3"/>
      <c r="AJ42" s="44" t="s">
        <v>0</v>
      </c>
      <c r="AK42" s="21"/>
      <c r="AL42" s="45" t="s">
        <v>17</v>
      </c>
      <c r="AM42" s="24"/>
      <c r="AN42" s="24"/>
    </row>
    <row r="43" spans="1:40" ht="14.25" thickBot="1" thickTop="1">
      <c r="A43" s="3"/>
      <c r="B43" s="175">
        <f t="shared" si="12"/>
        <v>3071</v>
      </c>
      <c r="C43" s="21"/>
      <c r="D43" s="45"/>
      <c r="E43" s="37"/>
      <c r="F43" s="37"/>
      <c r="G43" s="37"/>
      <c r="H43" s="37"/>
      <c r="I43" s="37"/>
      <c r="J43" s="37"/>
      <c r="K43" s="37"/>
      <c r="L43" s="3"/>
      <c r="M43" s="3"/>
      <c r="N43" s="3"/>
      <c r="O43" s="19"/>
      <c r="P43" s="3"/>
      <c r="Q43" s="3"/>
      <c r="R43" s="44"/>
      <c r="S43" s="21"/>
      <c r="T43" s="45"/>
      <c r="U43" s="3"/>
      <c r="V43" s="3"/>
      <c r="W43" s="3"/>
      <c r="X43" s="3"/>
      <c r="Y43" s="3"/>
      <c r="Z43" s="3"/>
      <c r="AA43" s="3"/>
      <c r="AB43" s="3"/>
      <c r="AC43" s="19"/>
      <c r="AD43" s="19"/>
      <c r="AE43" s="19"/>
      <c r="AF43" s="3"/>
      <c r="AG43" s="3"/>
      <c r="AH43" s="3"/>
      <c r="AI43" s="3"/>
      <c r="AJ43" s="44" t="s">
        <v>0</v>
      </c>
      <c r="AK43" s="21"/>
      <c r="AL43" s="45" t="s">
        <v>0</v>
      </c>
      <c r="AM43" s="24"/>
      <c r="AN43" s="24"/>
    </row>
    <row r="44" spans="1:40" ht="13.5" thickTop="1">
      <c r="A44" s="3"/>
      <c r="B44" s="42" t="s">
        <v>0</v>
      </c>
      <c r="C44" s="21"/>
      <c r="D44" s="45"/>
      <c r="E44" s="37"/>
      <c r="F44" s="37"/>
      <c r="G44" s="37"/>
      <c r="H44" s="37"/>
      <c r="I44" s="37"/>
      <c r="J44" s="37"/>
      <c r="K44" s="37"/>
      <c r="L44" s="3"/>
      <c r="M44" s="3"/>
      <c r="N44" s="3"/>
      <c r="O44" s="19"/>
      <c r="P44" s="3"/>
      <c r="Q44" s="3"/>
      <c r="R44" s="44"/>
      <c r="S44" s="21"/>
      <c r="T44" s="45"/>
      <c r="U44" s="3"/>
      <c r="V44" s="3"/>
      <c r="W44" s="3"/>
      <c r="X44" s="3"/>
      <c r="Y44" s="3"/>
      <c r="Z44" s="3"/>
      <c r="AA44" s="3"/>
      <c r="AB44" s="3"/>
      <c r="AC44" s="19"/>
      <c r="AD44" s="19"/>
      <c r="AE44" s="19"/>
      <c r="AF44" s="3"/>
      <c r="AG44" s="3"/>
      <c r="AH44" s="3"/>
      <c r="AI44" s="3"/>
      <c r="AJ44" s="44" t="s">
        <v>0</v>
      </c>
      <c r="AK44" s="21"/>
      <c r="AL44" s="45" t="s">
        <v>0</v>
      </c>
      <c r="AM44" s="24"/>
      <c r="AN44" s="24"/>
    </row>
    <row r="45" spans="1:40" ht="12.75">
      <c r="A45" s="3"/>
      <c r="B45" s="44"/>
      <c r="C45" s="21"/>
      <c r="D45" s="45"/>
      <c r="E45" s="37"/>
      <c r="F45" s="37"/>
      <c r="G45" s="37"/>
      <c r="H45" s="37"/>
      <c r="I45" s="37"/>
      <c r="J45" s="37"/>
      <c r="K45" s="37"/>
      <c r="L45" s="3"/>
      <c r="M45" s="3"/>
      <c r="N45" s="3"/>
      <c r="O45" s="19"/>
      <c r="P45" s="3"/>
      <c r="Q45" s="3"/>
      <c r="R45" s="44"/>
      <c r="S45" s="21"/>
      <c r="T45" s="45"/>
      <c r="U45" s="3"/>
      <c r="V45" s="3"/>
      <c r="W45" s="3"/>
      <c r="X45" s="3"/>
      <c r="Y45" s="3"/>
      <c r="Z45" s="3"/>
      <c r="AA45" s="3"/>
      <c r="AB45" s="3"/>
      <c r="AC45" s="19"/>
      <c r="AD45" s="19"/>
      <c r="AE45" s="19"/>
      <c r="AF45" s="3"/>
      <c r="AG45" s="3"/>
      <c r="AH45" s="3"/>
      <c r="AI45" s="3"/>
      <c r="AJ45" s="44" t="s">
        <v>0</v>
      </c>
      <c r="AK45" s="21"/>
      <c r="AL45" s="45" t="s">
        <v>0</v>
      </c>
      <c r="AM45" s="24"/>
      <c r="AN45" s="24"/>
    </row>
    <row r="46" spans="1:40" ht="12.75">
      <c r="A46" s="3"/>
      <c r="B46" s="44"/>
      <c r="C46" s="21"/>
      <c r="D46" s="45"/>
      <c r="E46" s="37"/>
      <c r="F46" s="37"/>
      <c r="G46" s="37"/>
      <c r="H46" s="37"/>
      <c r="I46" s="37"/>
      <c r="J46" s="37"/>
      <c r="K46" s="37"/>
      <c r="L46" s="3"/>
      <c r="M46" s="3"/>
      <c r="N46" s="3"/>
      <c r="O46" s="19"/>
      <c r="P46" s="3"/>
      <c r="Q46" s="3"/>
      <c r="R46" s="44"/>
      <c r="S46" s="21"/>
      <c r="T46" s="45"/>
      <c r="U46" s="3"/>
      <c r="V46" s="3"/>
      <c r="W46" s="3"/>
      <c r="X46" s="3"/>
      <c r="Y46" s="3"/>
      <c r="Z46" s="3"/>
      <c r="AA46" s="3"/>
      <c r="AB46" s="3"/>
      <c r="AC46" s="19"/>
      <c r="AD46" s="19"/>
      <c r="AE46" s="19"/>
      <c r="AF46" s="3"/>
      <c r="AG46" s="3"/>
      <c r="AH46" s="3"/>
      <c r="AI46" s="3"/>
      <c r="AJ46" s="44" t="s">
        <v>0</v>
      </c>
      <c r="AK46" s="21"/>
      <c r="AL46" s="45" t="s">
        <v>0</v>
      </c>
      <c r="AM46" s="24"/>
      <c r="AN46" s="24"/>
    </row>
    <row r="47" spans="1:40" ht="13.5" thickBot="1">
      <c r="A47" s="3"/>
      <c r="B47" s="47"/>
      <c r="C47" s="11"/>
      <c r="D47" s="46"/>
      <c r="E47" s="37"/>
      <c r="F47" s="37"/>
      <c r="G47" s="37"/>
      <c r="H47" s="37"/>
      <c r="I47" s="37"/>
      <c r="J47" s="37"/>
      <c r="K47" s="37"/>
      <c r="L47" s="3"/>
      <c r="M47" s="3"/>
      <c r="N47" s="3"/>
      <c r="O47" s="19" t="s">
        <v>0</v>
      </c>
      <c r="P47" s="3"/>
      <c r="Q47" s="3"/>
      <c r="R47" s="10"/>
      <c r="S47" s="11"/>
      <c r="T47" s="46"/>
      <c r="U47" s="3"/>
      <c r="V47" s="3"/>
      <c r="W47" s="3"/>
      <c r="X47" s="3"/>
      <c r="Y47" s="3"/>
      <c r="Z47" s="3"/>
      <c r="AA47" s="3"/>
      <c r="AB47" s="3"/>
      <c r="AC47" s="19"/>
      <c r="AD47" s="19"/>
      <c r="AE47" s="19" t="s">
        <v>0</v>
      </c>
      <c r="AF47" s="3"/>
      <c r="AG47" s="3"/>
      <c r="AH47" s="3"/>
      <c r="AI47" s="3"/>
      <c r="AJ47" s="10" t="s">
        <v>0</v>
      </c>
      <c r="AK47" s="11"/>
      <c r="AL47" s="46" t="s">
        <v>0</v>
      </c>
      <c r="AM47" s="24"/>
      <c r="AN47" s="24"/>
    </row>
    <row r="48" spans="1:40" ht="13.5" thickTop="1">
      <c r="A48" s="3"/>
      <c r="B48" s="9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6"/>
      <c r="T48" s="6"/>
      <c r="U48" s="5"/>
      <c r="V48" s="5"/>
      <c r="W48" s="5"/>
      <c r="X48" s="5"/>
      <c r="Y48" s="5" t="s">
        <v>0</v>
      </c>
      <c r="Z48" s="5" t="s">
        <v>0</v>
      </c>
      <c r="AA48" s="5" t="s">
        <v>0</v>
      </c>
      <c r="AB48" s="5" t="s">
        <v>0</v>
      </c>
      <c r="AC48" s="5" t="s">
        <v>0</v>
      </c>
      <c r="AD48" s="5" t="s">
        <v>0</v>
      </c>
      <c r="AE48" s="5" t="s">
        <v>0</v>
      </c>
      <c r="AF48" s="5" t="s">
        <v>0</v>
      </c>
      <c r="AG48" s="5" t="s">
        <v>0</v>
      </c>
      <c r="AH48" s="5" t="s">
        <v>0</v>
      </c>
      <c r="AI48" s="5" t="s">
        <v>0</v>
      </c>
      <c r="AJ48" s="6"/>
      <c r="AK48" s="6"/>
      <c r="AL48" s="12"/>
      <c r="AM48" s="24"/>
      <c r="AN48" s="24"/>
    </row>
    <row r="49" spans="1:40" ht="14.25" customHeight="1">
      <c r="A49" s="3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6" t="s">
        <v>0</v>
      </c>
      <c r="AD49" s="16"/>
      <c r="AE49" s="16" t="s">
        <v>0</v>
      </c>
      <c r="AF49" s="16"/>
      <c r="AG49" s="16"/>
      <c r="AH49" s="16"/>
      <c r="AI49" s="6"/>
      <c r="AJ49" s="6"/>
      <c r="AK49" s="6"/>
      <c r="AL49" s="12"/>
      <c r="AM49" s="24"/>
      <c r="AN49" s="24"/>
    </row>
    <row r="50" spans="1:40" ht="18">
      <c r="A50" s="3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17" t="s">
        <v>0</v>
      </c>
      <c r="AD50" s="17"/>
      <c r="AE50" s="17"/>
      <c r="AF50" s="17"/>
      <c r="AG50" s="17"/>
      <c r="AH50" s="17"/>
      <c r="AI50" s="17"/>
      <c r="AJ50" s="17"/>
      <c r="AK50" s="6"/>
      <c r="AL50" s="12"/>
      <c r="AM50" s="24"/>
      <c r="AN50" s="24"/>
    </row>
    <row r="51" spans="1:40" ht="12.75">
      <c r="A51" s="3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2"/>
      <c r="AM51" s="24"/>
      <c r="AN51" s="24"/>
    </row>
    <row r="52" spans="1:40" ht="12.75">
      <c r="A52" s="3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2"/>
      <c r="AM52" s="24"/>
      <c r="AN52" s="24"/>
    </row>
    <row r="53" spans="1:40" ht="13.5" thickBot="1">
      <c r="A53" s="3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9" t="s">
        <v>18</v>
      </c>
      <c r="AB53" s="29"/>
      <c r="AC53" s="30" t="s">
        <v>11</v>
      </c>
      <c r="AD53" s="30"/>
      <c r="AE53" s="11"/>
      <c r="AF53" s="11"/>
      <c r="AG53" s="11"/>
      <c r="AH53" s="11"/>
      <c r="AI53" s="11"/>
      <c r="AJ53" s="11"/>
      <c r="AK53" s="11"/>
      <c r="AL53" s="13"/>
      <c r="AM53" s="24"/>
      <c r="AN53" s="24"/>
    </row>
    <row r="54" spans="1:40" ht="18.75" thickTop="1">
      <c r="A54" s="3"/>
      <c r="B54" s="28" t="s">
        <v>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36" s="50" customFormat="1" ht="20.25">
      <c r="A56" s="50" t="s">
        <v>0</v>
      </c>
      <c r="D56" s="50" t="s">
        <v>0</v>
      </c>
      <c r="E56" s="160" t="s">
        <v>24</v>
      </c>
      <c r="F56" s="71"/>
      <c r="G56" s="71"/>
      <c r="O56" s="50" t="s">
        <v>0</v>
      </c>
      <c r="R56" s="50" t="s">
        <v>0</v>
      </c>
      <c r="S56" s="160" t="s">
        <v>28</v>
      </c>
      <c r="T56" s="71"/>
      <c r="U56" s="71"/>
      <c r="AD56" s="50" t="s">
        <v>0</v>
      </c>
      <c r="AG56" s="50" t="s">
        <v>0</v>
      </c>
      <c r="AH56" s="160" t="s">
        <v>29</v>
      </c>
      <c r="AI56" s="71"/>
      <c r="AJ56" s="71"/>
    </row>
    <row r="57" spans="1:36" s="50" customFormat="1" ht="18.75" thickBot="1">
      <c r="A57" s="50" t="s">
        <v>26</v>
      </c>
      <c r="E57" s="203"/>
      <c r="G57" s="50" t="s">
        <v>27</v>
      </c>
      <c r="O57" s="50" t="s">
        <v>30</v>
      </c>
      <c r="U57" s="50" t="s">
        <v>27</v>
      </c>
      <c r="AD57" s="50" t="s">
        <v>30</v>
      </c>
      <c r="AJ57" s="50" t="s">
        <v>26</v>
      </c>
    </row>
    <row r="58" spans="1:40" ht="17.25" thickBot="1" thickTop="1">
      <c r="A58" s="151" t="s">
        <v>12</v>
      </c>
      <c r="B58" s="152" t="s">
        <v>13</v>
      </c>
      <c r="C58" s="153" t="s">
        <v>31</v>
      </c>
      <c r="D58" s="152" t="s">
        <v>25</v>
      </c>
      <c r="E58" s="154" t="s">
        <v>14</v>
      </c>
      <c r="F58" s="54"/>
      <c r="G58" s="151" t="s">
        <v>12</v>
      </c>
      <c r="H58" s="152" t="s">
        <v>13</v>
      </c>
      <c r="I58" s="153" t="s">
        <v>31</v>
      </c>
      <c r="J58" s="152" t="s">
        <v>25</v>
      </c>
      <c r="K58" s="154" t="s">
        <v>14</v>
      </c>
      <c r="L58" s="54"/>
      <c r="M58" s="52"/>
      <c r="O58" s="151" t="s">
        <v>12</v>
      </c>
      <c r="P58" s="152" t="s">
        <v>13</v>
      </c>
      <c r="Q58" s="153" t="s">
        <v>31</v>
      </c>
      <c r="R58" s="152" t="s">
        <v>25</v>
      </c>
      <c r="S58" s="154" t="s">
        <v>14</v>
      </c>
      <c r="T58" s="54"/>
      <c r="U58" s="151" t="s">
        <v>12</v>
      </c>
      <c r="V58" s="152" t="s">
        <v>13</v>
      </c>
      <c r="W58" s="153" t="s">
        <v>31</v>
      </c>
      <c r="X58" s="152" t="s">
        <v>25</v>
      </c>
      <c r="Y58" s="154" t="s">
        <v>14</v>
      </c>
      <c r="AD58" s="151" t="s">
        <v>12</v>
      </c>
      <c r="AE58" s="152" t="s">
        <v>13</v>
      </c>
      <c r="AF58" s="153" t="s">
        <v>31</v>
      </c>
      <c r="AG58" s="152" t="s">
        <v>25</v>
      </c>
      <c r="AH58" s="154" t="s">
        <v>14</v>
      </c>
      <c r="AI58" s="54"/>
      <c r="AJ58" s="151" t="s">
        <v>12</v>
      </c>
      <c r="AK58" s="152" t="s">
        <v>13</v>
      </c>
      <c r="AL58" s="153" t="s">
        <v>31</v>
      </c>
      <c r="AM58" s="152" t="s">
        <v>25</v>
      </c>
      <c r="AN58" s="154" t="s">
        <v>14</v>
      </c>
    </row>
    <row r="59" spans="1:40" ht="16.5" thickTop="1">
      <c r="A59" s="145">
        <v>3001</v>
      </c>
      <c r="B59" s="149">
        <v>110</v>
      </c>
      <c r="C59" s="146">
        <v>1683</v>
      </c>
      <c r="D59" s="146">
        <f aca="true" t="shared" si="18" ref="D59:D68">B59*C59</f>
        <v>185130</v>
      </c>
      <c r="E59" s="204"/>
      <c r="F59" s="53"/>
      <c r="G59" s="145">
        <v>3002</v>
      </c>
      <c r="H59" s="149">
        <v>110</v>
      </c>
      <c r="I59" s="146">
        <v>1782</v>
      </c>
      <c r="J59" s="146">
        <f>H59*I59</f>
        <v>196020</v>
      </c>
      <c r="K59" s="147"/>
      <c r="L59" s="52"/>
      <c r="M59" s="52"/>
      <c r="O59" s="137">
        <v>2001</v>
      </c>
      <c r="P59" s="138">
        <v>110</v>
      </c>
      <c r="Q59" s="139">
        <v>1831</v>
      </c>
      <c r="R59" s="139">
        <f>P59*Q59</f>
        <v>201410</v>
      </c>
      <c r="S59" s="140"/>
      <c r="T59" s="53"/>
      <c r="U59" s="137">
        <v>2002</v>
      </c>
      <c r="V59" s="138">
        <v>110</v>
      </c>
      <c r="W59" s="139">
        <v>1881</v>
      </c>
      <c r="X59" s="139">
        <f>V59*W59</f>
        <v>206910</v>
      </c>
      <c r="Y59" s="140"/>
      <c r="AD59" s="137">
        <v>1001</v>
      </c>
      <c r="AE59" s="138">
        <v>110</v>
      </c>
      <c r="AF59" s="139">
        <f>W59</f>
        <v>1881</v>
      </c>
      <c r="AG59" s="139">
        <f>AE59*AF59</f>
        <v>206910</v>
      </c>
      <c r="AH59" s="140"/>
      <c r="AI59" s="53"/>
      <c r="AJ59" s="145">
        <v>1002</v>
      </c>
      <c r="AK59" s="149">
        <v>110</v>
      </c>
      <c r="AL59" s="146">
        <v>1782</v>
      </c>
      <c r="AM59" s="146">
        <f>AK59*AL59</f>
        <v>196020</v>
      </c>
      <c r="AN59" s="147"/>
    </row>
    <row r="60" spans="1:40" ht="15.75">
      <c r="A60" s="226"/>
      <c r="B60" s="227"/>
      <c r="C60" s="148"/>
      <c r="D60" s="148"/>
      <c r="E60" s="235"/>
      <c r="F60" s="53"/>
      <c r="G60" s="226"/>
      <c r="H60" s="227"/>
      <c r="I60" s="148"/>
      <c r="J60" s="148"/>
      <c r="K60" s="228"/>
      <c r="L60" s="52"/>
      <c r="M60" s="52"/>
      <c r="O60" s="141"/>
      <c r="P60" s="142"/>
      <c r="Q60" s="143"/>
      <c r="R60" s="143"/>
      <c r="S60" s="144"/>
      <c r="T60" s="53"/>
      <c r="U60" s="141"/>
      <c r="V60" s="142"/>
      <c r="W60" s="143"/>
      <c r="X60" s="143"/>
      <c r="Y60" s="144"/>
      <c r="AD60" s="141"/>
      <c r="AE60" s="142"/>
      <c r="AF60" s="143"/>
      <c r="AG60" s="143"/>
      <c r="AH60" s="144"/>
      <c r="AI60" s="53"/>
      <c r="AJ60" s="226"/>
      <c r="AK60" s="227"/>
      <c r="AL60" s="148"/>
      <c r="AM60" s="148"/>
      <c r="AN60" s="228"/>
    </row>
    <row r="61" spans="1:40" ht="15.75">
      <c r="A61" s="112">
        <v>3005</v>
      </c>
      <c r="B61" s="113">
        <v>47</v>
      </c>
      <c r="C61" s="114">
        <v>1485</v>
      </c>
      <c r="D61" s="114">
        <f t="shared" si="18"/>
        <v>69795</v>
      </c>
      <c r="E61" s="200"/>
      <c r="F61" s="53"/>
      <c r="G61" s="129">
        <v>3006</v>
      </c>
      <c r="H61" s="130">
        <v>47</v>
      </c>
      <c r="I61" s="131">
        <v>1584</v>
      </c>
      <c r="J61" s="131">
        <f aca="true" t="shared" si="19" ref="J61:J68">H61*I61</f>
        <v>74448</v>
      </c>
      <c r="K61" s="132"/>
      <c r="L61" s="52"/>
      <c r="M61" s="52"/>
      <c r="O61" s="129">
        <v>2005</v>
      </c>
      <c r="P61" s="130">
        <v>47</v>
      </c>
      <c r="Q61" s="131">
        <v>1633</v>
      </c>
      <c r="R61" s="131">
        <f aca="true" t="shared" si="20" ref="R61:R68">P61*Q61</f>
        <v>76751</v>
      </c>
      <c r="S61" s="132"/>
      <c r="T61" s="53"/>
      <c r="U61" s="129">
        <v>2006</v>
      </c>
      <c r="V61" s="130">
        <v>47</v>
      </c>
      <c r="W61" s="131">
        <v>1683</v>
      </c>
      <c r="X61" s="131">
        <f aca="true" t="shared" si="21" ref="X61:X68">V61*W61</f>
        <v>79101</v>
      </c>
      <c r="Y61" s="132"/>
      <c r="AD61" s="141">
        <v>1005</v>
      </c>
      <c r="AE61" s="142">
        <v>140</v>
      </c>
      <c r="AF61" s="143">
        <f>W61</f>
        <v>1683</v>
      </c>
      <c r="AG61" s="143">
        <f aca="true" t="shared" si="22" ref="AG61:AG68">AE61*AF61</f>
        <v>235620</v>
      </c>
      <c r="AH61" s="144"/>
      <c r="AI61" s="53"/>
      <c r="AJ61" s="141">
        <v>1006</v>
      </c>
      <c r="AK61" s="142">
        <v>140</v>
      </c>
      <c r="AL61" s="143">
        <v>1584</v>
      </c>
      <c r="AM61" s="143">
        <f aca="true" t="shared" si="23" ref="AM61:AM67">AK61*AL61</f>
        <v>221760</v>
      </c>
      <c r="AN61" s="144"/>
    </row>
    <row r="62" spans="1:40" ht="15.75">
      <c r="A62" s="112">
        <f>A61+2</f>
        <v>3007</v>
      </c>
      <c r="B62" s="113">
        <v>47</v>
      </c>
      <c r="C62" s="114">
        <v>1485</v>
      </c>
      <c r="D62" s="114">
        <f t="shared" si="18"/>
        <v>69795</v>
      </c>
      <c r="E62" s="200"/>
      <c r="F62" s="53"/>
      <c r="G62" s="129">
        <f>G61+2</f>
        <v>3008</v>
      </c>
      <c r="H62" s="130">
        <v>47</v>
      </c>
      <c r="I62" s="131">
        <v>1584</v>
      </c>
      <c r="J62" s="131">
        <f t="shared" si="19"/>
        <v>74448</v>
      </c>
      <c r="K62" s="132"/>
      <c r="L62" s="52"/>
      <c r="M62" s="52"/>
      <c r="N62" s="217"/>
      <c r="O62" s="129">
        <v>2007</v>
      </c>
      <c r="P62" s="130">
        <v>47</v>
      </c>
      <c r="Q62" s="131">
        <v>1633</v>
      </c>
      <c r="R62" s="131">
        <f t="shared" si="20"/>
        <v>76751</v>
      </c>
      <c r="S62" s="132"/>
      <c r="T62" s="159"/>
      <c r="U62" s="129">
        <f>U61+2</f>
        <v>2008</v>
      </c>
      <c r="V62" s="130">
        <v>47</v>
      </c>
      <c r="W62" s="131">
        <v>1683</v>
      </c>
      <c r="X62" s="131">
        <f t="shared" si="21"/>
        <v>79101</v>
      </c>
      <c r="Y62" s="132"/>
      <c r="AD62" s="141"/>
      <c r="AE62" s="142"/>
      <c r="AF62" s="143"/>
      <c r="AG62" s="143"/>
      <c r="AH62" s="144"/>
      <c r="AI62" s="53"/>
      <c r="AJ62" s="141"/>
      <c r="AK62" s="142"/>
      <c r="AL62" s="143"/>
      <c r="AM62" s="143"/>
      <c r="AN62" s="144"/>
    </row>
    <row r="63" spans="1:40" ht="15.75">
      <c r="A63" s="112">
        <f aca="true" t="shared" si="24" ref="A63:A68">A62+2</f>
        <v>3009</v>
      </c>
      <c r="B63" s="113">
        <v>47</v>
      </c>
      <c r="C63" s="114">
        <v>1485</v>
      </c>
      <c r="D63" s="114">
        <f t="shared" si="18"/>
        <v>69795</v>
      </c>
      <c r="E63" s="200"/>
      <c r="F63" s="53"/>
      <c r="G63" s="129">
        <f aca="true" t="shared" si="25" ref="G63:G68">G62+2</f>
        <v>3010</v>
      </c>
      <c r="H63" s="130">
        <v>47</v>
      </c>
      <c r="I63" s="131">
        <v>1584</v>
      </c>
      <c r="J63" s="131">
        <f t="shared" si="19"/>
        <v>74448</v>
      </c>
      <c r="K63" s="132"/>
      <c r="L63" s="52"/>
      <c r="M63" s="52"/>
      <c r="N63" s="217"/>
      <c r="O63" s="129">
        <f aca="true" t="shared" si="26" ref="O63:O68">O62+2</f>
        <v>2009</v>
      </c>
      <c r="P63" s="130">
        <v>47</v>
      </c>
      <c r="Q63" s="131">
        <v>1633</v>
      </c>
      <c r="R63" s="131">
        <f t="shared" si="20"/>
        <v>76751</v>
      </c>
      <c r="S63" s="132"/>
      <c r="T63" s="159"/>
      <c r="U63" s="129">
        <f aca="true" t="shared" si="27" ref="U63:U68">U62+2</f>
        <v>2010</v>
      </c>
      <c r="V63" s="130">
        <v>47</v>
      </c>
      <c r="W63" s="131">
        <v>1683</v>
      </c>
      <c r="X63" s="131">
        <f t="shared" si="21"/>
        <v>79101</v>
      </c>
      <c r="Y63" s="132"/>
      <c r="AD63" s="141"/>
      <c r="AE63" s="142"/>
      <c r="AF63" s="143"/>
      <c r="AG63" s="143"/>
      <c r="AH63" s="144"/>
      <c r="AI63" s="53"/>
      <c r="AJ63" s="141"/>
      <c r="AK63" s="142"/>
      <c r="AL63" s="143"/>
      <c r="AM63" s="143"/>
      <c r="AN63" s="144"/>
    </row>
    <row r="64" spans="1:40" ht="15.75">
      <c r="A64" s="112">
        <f t="shared" si="24"/>
        <v>3011</v>
      </c>
      <c r="B64" s="113">
        <v>47</v>
      </c>
      <c r="C64" s="114">
        <v>1386</v>
      </c>
      <c r="D64" s="114">
        <f t="shared" si="18"/>
        <v>65142</v>
      </c>
      <c r="E64" s="200"/>
      <c r="F64" s="53"/>
      <c r="G64" s="112">
        <f t="shared" si="25"/>
        <v>3012</v>
      </c>
      <c r="H64" s="113">
        <v>47</v>
      </c>
      <c r="I64" s="114">
        <v>1485</v>
      </c>
      <c r="J64" s="114">
        <f t="shared" si="19"/>
        <v>69795</v>
      </c>
      <c r="K64" s="115"/>
      <c r="L64" s="52"/>
      <c r="M64" s="52"/>
      <c r="N64" s="217"/>
      <c r="O64" s="129">
        <f t="shared" si="26"/>
        <v>2011</v>
      </c>
      <c r="P64" s="130">
        <v>47</v>
      </c>
      <c r="Q64" s="131">
        <v>1534</v>
      </c>
      <c r="R64" s="131">
        <f t="shared" si="20"/>
        <v>72098</v>
      </c>
      <c r="S64" s="132"/>
      <c r="T64" s="159"/>
      <c r="U64" s="129">
        <f t="shared" si="27"/>
        <v>2012</v>
      </c>
      <c r="V64" s="130">
        <v>47</v>
      </c>
      <c r="W64" s="131">
        <v>1584</v>
      </c>
      <c r="X64" s="131">
        <f t="shared" si="21"/>
        <v>74448</v>
      </c>
      <c r="Y64" s="132"/>
      <c r="AD64" s="129">
        <v>1011</v>
      </c>
      <c r="AE64" s="130">
        <v>47</v>
      </c>
      <c r="AF64" s="131">
        <v>1683</v>
      </c>
      <c r="AG64" s="131">
        <f t="shared" si="22"/>
        <v>79101</v>
      </c>
      <c r="AH64" s="132"/>
      <c r="AI64" s="53"/>
      <c r="AJ64" s="129">
        <v>1012</v>
      </c>
      <c r="AK64" s="130">
        <v>47</v>
      </c>
      <c r="AL64" s="131">
        <v>1584</v>
      </c>
      <c r="AM64" s="131">
        <f t="shared" si="23"/>
        <v>74448</v>
      </c>
      <c r="AN64" s="132"/>
    </row>
    <row r="65" spans="1:40" ht="15.75">
      <c r="A65" s="112">
        <f t="shared" si="24"/>
        <v>3013</v>
      </c>
      <c r="B65" s="113">
        <v>47</v>
      </c>
      <c r="C65" s="114">
        <v>1287</v>
      </c>
      <c r="D65" s="114">
        <f t="shared" si="18"/>
        <v>60489</v>
      </c>
      <c r="E65" s="200"/>
      <c r="F65" s="53"/>
      <c r="G65" s="112">
        <f t="shared" si="25"/>
        <v>3014</v>
      </c>
      <c r="H65" s="113">
        <v>47</v>
      </c>
      <c r="I65" s="114">
        <v>1386</v>
      </c>
      <c r="J65" s="114">
        <f t="shared" si="19"/>
        <v>65142</v>
      </c>
      <c r="K65" s="115"/>
      <c r="L65" s="52"/>
      <c r="M65" s="52"/>
      <c r="N65" s="217"/>
      <c r="O65" s="112">
        <f t="shared" si="26"/>
        <v>2013</v>
      </c>
      <c r="P65" s="113">
        <v>47</v>
      </c>
      <c r="Q65" s="114">
        <v>1435</v>
      </c>
      <c r="R65" s="114">
        <f t="shared" si="20"/>
        <v>67445</v>
      </c>
      <c r="S65" s="115"/>
      <c r="T65" s="159"/>
      <c r="U65" s="112">
        <f t="shared" si="27"/>
        <v>2014</v>
      </c>
      <c r="V65" s="113">
        <v>47</v>
      </c>
      <c r="W65" s="114">
        <v>1485</v>
      </c>
      <c r="X65" s="114">
        <f t="shared" si="21"/>
        <v>69795</v>
      </c>
      <c r="Y65" s="115"/>
      <c r="AC65" s="217"/>
      <c r="AD65" s="129">
        <f>AD64+2</f>
        <v>1013</v>
      </c>
      <c r="AE65" s="130">
        <v>47</v>
      </c>
      <c r="AF65" s="131">
        <v>1638</v>
      </c>
      <c r="AG65" s="131">
        <f t="shared" si="22"/>
        <v>76986</v>
      </c>
      <c r="AH65" s="132"/>
      <c r="AI65" s="159"/>
      <c r="AJ65" s="112">
        <f>AJ64+2</f>
        <v>1014</v>
      </c>
      <c r="AK65" s="113">
        <v>47</v>
      </c>
      <c r="AL65" s="114">
        <v>1435</v>
      </c>
      <c r="AM65" s="114">
        <f t="shared" si="23"/>
        <v>67445</v>
      </c>
      <c r="AN65" s="115"/>
    </row>
    <row r="66" spans="1:40" ht="15.75">
      <c r="A66" s="112">
        <f t="shared" si="24"/>
        <v>3015</v>
      </c>
      <c r="B66" s="113">
        <v>47</v>
      </c>
      <c r="C66" s="114">
        <v>1287</v>
      </c>
      <c r="D66" s="114">
        <f t="shared" si="18"/>
        <v>60489</v>
      </c>
      <c r="E66" s="200"/>
      <c r="F66" s="53"/>
      <c r="G66" s="112">
        <f t="shared" si="25"/>
        <v>3016</v>
      </c>
      <c r="H66" s="113">
        <v>47</v>
      </c>
      <c r="I66" s="114">
        <v>1386</v>
      </c>
      <c r="J66" s="114">
        <f t="shared" si="19"/>
        <v>65142</v>
      </c>
      <c r="K66" s="115"/>
      <c r="L66" s="52"/>
      <c r="M66" s="52"/>
      <c r="N66" s="217"/>
      <c r="O66" s="112">
        <f t="shared" si="26"/>
        <v>2015</v>
      </c>
      <c r="P66" s="113">
        <v>47</v>
      </c>
      <c r="Q66" s="114">
        <v>1435</v>
      </c>
      <c r="R66" s="114">
        <f t="shared" si="20"/>
        <v>67445</v>
      </c>
      <c r="S66" s="115"/>
      <c r="T66" s="159"/>
      <c r="U66" s="112">
        <f t="shared" si="27"/>
        <v>2016</v>
      </c>
      <c r="V66" s="113">
        <v>47</v>
      </c>
      <c r="W66" s="114">
        <v>1485</v>
      </c>
      <c r="X66" s="114">
        <f t="shared" si="21"/>
        <v>69795</v>
      </c>
      <c r="Y66" s="115"/>
      <c r="AC66" s="217"/>
      <c r="AD66" s="129">
        <f>AD65+2</f>
        <v>1015</v>
      </c>
      <c r="AE66" s="130">
        <v>47</v>
      </c>
      <c r="AF66" s="131">
        <v>1584</v>
      </c>
      <c r="AG66" s="131">
        <f t="shared" si="22"/>
        <v>74448</v>
      </c>
      <c r="AH66" s="132"/>
      <c r="AI66" s="159"/>
      <c r="AJ66" s="112">
        <f>AJ65+2</f>
        <v>1016</v>
      </c>
      <c r="AK66" s="113">
        <v>47</v>
      </c>
      <c r="AL66" s="114">
        <v>1435</v>
      </c>
      <c r="AM66" s="114">
        <f t="shared" si="23"/>
        <v>67445</v>
      </c>
      <c r="AN66" s="115"/>
    </row>
    <row r="67" spans="1:40" ht="15.75">
      <c r="A67" s="112">
        <f t="shared" si="24"/>
        <v>3017</v>
      </c>
      <c r="B67" s="113">
        <v>47</v>
      </c>
      <c r="C67" s="114">
        <v>1287</v>
      </c>
      <c r="D67" s="114">
        <f t="shared" si="18"/>
        <v>60489</v>
      </c>
      <c r="E67" s="200"/>
      <c r="F67" s="53"/>
      <c r="G67" s="112">
        <f t="shared" si="25"/>
        <v>3018</v>
      </c>
      <c r="H67" s="113">
        <v>47</v>
      </c>
      <c r="I67" s="114">
        <v>1386</v>
      </c>
      <c r="J67" s="114">
        <f t="shared" si="19"/>
        <v>65142</v>
      </c>
      <c r="K67" s="115"/>
      <c r="L67" s="52"/>
      <c r="M67" s="52"/>
      <c r="N67" s="217"/>
      <c r="O67" s="112">
        <f t="shared" si="26"/>
        <v>2017</v>
      </c>
      <c r="P67" s="113">
        <v>47</v>
      </c>
      <c r="Q67" s="114">
        <v>1435</v>
      </c>
      <c r="R67" s="114">
        <f t="shared" si="20"/>
        <v>67445</v>
      </c>
      <c r="S67" s="115"/>
      <c r="T67" s="159"/>
      <c r="U67" s="112">
        <f t="shared" si="27"/>
        <v>2018</v>
      </c>
      <c r="V67" s="113">
        <v>47</v>
      </c>
      <c r="W67" s="114">
        <v>1485</v>
      </c>
      <c r="X67" s="114">
        <f t="shared" si="21"/>
        <v>69795</v>
      </c>
      <c r="Y67" s="115"/>
      <c r="AC67" s="217"/>
      <c r="AD67" s="112">
        <v>1017</v>
      </c>
      <c r="AE67" s="113">
        <v>47</v>
      </c>
      <c r="AF67" s="114">
        <v>1485</v>
      </c>
      <c r="AG67" s="114">
        <f t="shared" si="22"/>
        <v>69795</v>
      </c>
      <c r="AH67" s="115"/>
      <c r="AI67" s="159"/>
      <c r="AJ67" s="112">
        <v>1018</v>
      </c>
      <c r="AK67" s="113">
        <v>47</v>
      </c>
      <c r="AL67" s="114">
        <v>1435</v>
      </c>
      <c r="AM67" s="114">
        <f t="shared" si="23"/>
        <v>67445</v>
      </c>
      <c r="AN67" s="115"/>
    </row>
    <row r="68" spans="1:40" ht="16.5" thickBot="1">
      <c r="A68" s="112">
        <f t="shared" si="24"/>
        <v>3019</v>
      </c>
      <c r="B68" s="121">
        <v>47</v>
      </c>
      <c r="C68" s="122">
        <v>1287</v>
      </c>
      <c r="D68" s="122">
        <f t="shared" si="18"/>
        <v>60489</v>
      </c>
      <c r="E68" s="206"/>
      <c r="F68" s="53"/>
      <c r="G68" s="120">
        <f t="shared" si="25"/>
        <v>3020</v>
      </c>
      <c r="H68" s="121">
        <v>47</v>
      </c>
      <c r="I68" s="122">
        <v>1386</v>
      </c>
      <c r="J68" s="122">
        <f t="shared" si="19"/>
        <v>65142</v>
      </c>
      <c r="K68" s="123"/>
      <c r="L68" s="52"/>
      <c r="M68" s="52"/>
      <c r="N68" s="217"/>
      <c r="O68" s="112">
        <f t="shared" si="26"/>
        <v>2019</v>
      </c>
      <c r="P68" s="121">
        <v>47</v>
      </c>
      <c r="Q68" s="122">
        <v>1435</v>
      </c>
      <c r="R68" s="122">
        <f t="shared" si="20"/>
        <v>67445</v>
      </c>
      <c r="S68" s="123"/>
      <c r="T68" s="159"/>
      <c r="U68" s="112">
        <f t="shared" si="27"/>
        <v>2020</v>
      </c>
      <c r="V68" s="121">
        <v>47</v>
      </c>
      <c r="W68" s="122">
        <v>1485</v>
      </c>
      <c r="X68" s="122">
        <f t="shared" si="21"/>
        <v>69795</v>
      </c>
      <c r="Y68" s="123"/>
      <c r="AD68" s="120">
        <v>1019</v>
      </c>
      <c r="AE68" s="121">
        <v>47</v>
      </c>
      <c r="AF68" s="122">
        <v>1485</v>
      </c>
      <c r="AG68" s="122">
        <f t="shared" si="22"/>
        <v>69795</v>
      </c>
      <c r="AH68" s="123"/>
      <c r="AI68" s="53"/>
      <c r="AJ68" s="120">
        <v>1020</v>
      </c>
      <c r="AK68" s="121">
        <v>47</v>
      </c>
      <c r="AL68" s="122">
        <v>1435</v>
      </c>
      <c r="AM68" s="122">
        <f aca="true" t="shared" si="28" ref="AM68:AM78">AK68*AL68</f>
        <v>67445</v>
      </c>
      <c r="AN68" s="123"/>
    </row>
    <row r="69" spans="1:40" ht="17.25" thickBot="1" thickTop="1">
      <c r="A69" s="59" t="s">
        <v>0</v>
      </c>
      <c r="B69" s="55" t="s">
        <v>0</v>
      </c>
      <c r="C69" s="55"/>
      <c r="D69" s="55" t="s">
        <v>0</v>
      </c>
      <c r="E69" s="76"/>
      <c r="F69" s="53"/>
      <c r="G69" s="60" t="s">
        <v>0</v>
      </c>
      <c r="H69" s="55" t="s">
        <v>0</v>
      </c>
      <c r="I69" s="56" t="s">
        <v>0</v>
      </c>
      <c r="J69" s="55" t="s">
        <v>0</v>
      </c>
      <c r="K69" s="80"/>
      <c r="L69" s="52"/>
      <c r="M69" s="52"/>
      <c r="O69" s="59" t="s">
        <v>0</v>
      </c>
      <c r="P69" s="161" t="s">
        <v>0</v>
      </c>
      <c r="Q69" s="162" t="s">
        <v>0</v>
      </c>
      <c r="R69" s="55" t="s">
        <v>0</v>
      </c>
      <c r="S69" s="80"/>
      <c r="T69" s="53"/>
      <c r="U69" s="59" t="s">
        <v>0</v>
      </c>
      <c r="V69" s="156" t="s">
        <v>0</v>
      </c>
      <c r="W69" s="157" t="s">
        <v>0</v>
      </c>
      <c r="X69" s="55" t="s">
        <v>0</v>
      </c>
      <c r="Y69" s="80"/>
      <c r="AC69" s="61"/>
      <c r="AD69" s="155"/>
      <c r="AE69" s="156"/>
      <c r="AF69" s="157"/>
      <c r="AG69" s="162"/>
      <c r="AH69" s="158"/>
      <c r="AI69" s="72"/>
      <c r="AJ69" s="155"/>
      <c r="AK69" s="156"/>
      <c r="AL69" s="157"/>
      <c r="AM69" s="157"/>
      <c r="AN69" s="158"/>
    </row>
    <row r="70" spans="1:40" ht="16.5" thickTop="1">
      <c r="A70" s="100">
        <v>3021</v>
      </c>
      <c r="B70" s="109">
        <v>47</v>
      </c>
      <c r="C70" s="102">
        <v>1188</v>
      </c>
      <c r="D70" s="102">
        <f aca="true" t="shared" si="29" ref="D70:D96">B70*C70</f>
        <v>55836</v>
      </c>
      <c r="E70" s="209"/>
      <c r="F70" s="53"/>
      <c r="G70" s="116">
        <v>3022</v>
      </c>
      <c r="H70" s="117" t="s">
        <v>0</v>
      </c>
      <c r="I70" s="118" t="s">
        <v>0</v>
      </c>
      <c r="J70" s="118" t="s">
        <v>0</v>
      </c>
      <c r="K70" s="119"/>
      <c r="L70" s="52"/>
      <c r="M70" s="52"/>
      <c r="O70" s="116">
        <v>2021</v>
      </c>
      <c r="P70" s="113">
        <v>47</v>
      </c>
      <c r="Q70" s="114">
        <v>1336</v>
      </c>
      <c r="R70" s="118">
        <f aca="true" t="shared" si="30" ref="R70:R79">P70*Q70</f>
        <v>62792</v>
      </c>
      <c r="S70" s="119"/>
      <c r="T70" s="53"/>
      <c r="U70" s="116">
        <v>2022</v>
      </c>
      <c r="V70" s="113" t="s">
        <v>0</v>
      </c>
      <c r="W70" s="114" t="s">
        <v>0</v>
      </c>
      <c r="X70" s="118" t="s">
        <v>0</v>
      </c>
      <c r="Y70" s="119"/>
      <c r="AD70" s="112">
        <v>1021</v>
      </c>
      <c r="AE70" s="113">
        <v>47</v>
      </c>
      <c r="AF70" s="114">
        <v>1435</v>
      </c>
      <c r="AG70" s="114">
        <f aca="true" t="shared" si="31" ref="AG70:AG78">AE70*AF70</f>
        <v>67445</v>
      </c>
      <c r="AH70" s="115"/>
      <c r="AI70" s="53"/>
      <c r="AJ70" s="112">
        <v>1022</v>
      </c>
      <c r="AK70" s="113">
        <v>47</v>
      </c>
      <c r="AL70" s="114">
        <v>1336</v>
      </c>
      <c r="AM70" s="114">
        <f t="shared" si="28"/>
        <v>62792</v>
      </c>
      <c r="AN70" s="115"/>
    </row>
    <row r="71" spans="1:40" ht="15.75">
      <c r="A71" s="104">
        <f>A70+2</f>
        <v>3023</v>
      </c>
      <c r="B71" s="101">
        <v>47</v>
      </c>
      <c r="C71" s="105">
        <v>1188</v>
      </c>
      <c r="D71" s="105">
        <f t="shared" si="29"/>
        <v>55836</v>
      </c>
      <c r="E71" s="201"/>
      <c r="F71" s="53"/>
      <c r="G71" s="112">
        <f>G70+2</f>
        <v>3024</v>
      </c>
      <c r="H71" s="113">
        <v>47</v>
      </c>
      <c r="I71" s="114">
        <v>1287</v>
      </c>
      <c r="J71" s="114">
        <f aca="true" t="shared" si="32" ref="J71:J79">H71*I71</f>
        <v>60489</v>
      </c>
      <c r="K71" s="115"/>
      <c r="L71" s="52"/>
      <c r="M71" s="52"/>
      <c r="N71" s="217"/>
      <c r="O71" s="112">
        <f>O70+2</f>
        <v>2023</v>
      </c>
      <c r="P71" s="113">
        <v>47</v>
      </c>
      <c r="Q71" s="114">
        <v>1336</v>
      </c>
      <c r="R71" s="114">
        <f t="shared" si="30"/>
        <v>62792</v>
      </c>
      <c r="S71" s="115"/>
      <c r="T71" s="53"/>
      <c r="U71" s="112">
        <f>U70+2</f>
        <v>2024</v>
      </c>
      <c r="V71" s="113">
        <v>47</v>
      </c>
      <c r="W71" s="114">
        <v>1386</v>
      </c>
      <c r="X71" s="114">
        <f aca="true" t="shared" si="33" ref="X71:X79">V71*W71</f>
        <v>65142</v>
      </c>
      <c r="Y71" s="115"/>
      <c r="AD71" s="112">
        <f aca="true" t="shared" si="34" ref="AD71:AD77">AD70+2</f>
        <v>1023</v>
      </c>
      <c r="AE71" s="113">
        <v>47</v>
      </c>
      <c r="AF71" s="114">
        <v>1435</v>
      </c>
      <c r="AG71" s="114">
        <f t="shared" si="31"/>
        <v>67445</v>
      </c>
      <c r="AH71" s="115"/>
      <c r="AI71" s="53"/>
      <c r="AJ71" s="112">
        <f aca="true" t="shared" si="35" ref="AJ71:AJ77">AJ70+2</f>
        <v>1024</v>
      </c>
      <c r="AK71" s="113">
        <v>47</v>
      </c>
      <c r="AL71" s="114">
        <v>1336</v>
      </c>
      <c r="AM71" s="114">
        <f t="shared" si="28"/>
        <v>62792</v>
      </c>
      <c r="AN71" s="115"/>
    </row>
    <row r="72" spans="1:40" ht="15.75">
      <c r="A72" s="104">
        <f aca="true" t="shared" si="36" ref="A72:A79">A71+2</f>
        <v>3025</v>
      </c>
      <c r="B72" s="101">
        <v>47</v>
      </c>
      <c r="C72" s="105">
        <v>1188</v>
      </c>
      <c r="D72" s="105">
        <f t="shared" si="29"/>
        <v>55836</v>
      </c>
      <c r="E72" s="201"/>
      <c r="F72" s="53"/>
      <c r="G72" s="112">
        <f aca="true" t="shared" si="37" ref="G72:G79">G71+2</f>
        <v>3026</v>
      </c>
      <c r="H72" s="113">
        <v>47</v>
      </c>
      <c r="I72" s="114">
        <v>1287</v>
      </c>
      <c r="J72" s="114">
        <f t="shared" si="32"/>
        <v>60489</v>
      </c>
      <c r="K72" s="115"/>
      <c r="L72" s="52"/>
      <c r="M72" s="52"/>
      <c r="N72" s="217"/>
      <c r="O72" s="112">
        <f aca="true" t="shared" si="38" ref="O72:O78">O71+2</f>
        <v>2025</v>
      </c>
      <c r="P72" s="113">
        <v>47</v>
      </c>
      <c r="Q72" s="114">
        <v>1336</v>
      </c>
      <c r="R72" s="114">
        <f t="shared" si="30"/>
        <v>62792</v>
      </c>
      <c r="S72" s="115"/>
      <c r="T72" s="53"/>
      <c r="U72" s="112">
        <f aca="true" t="shared" si="39" ref="U72:U79">U71+2</f>
        <v>2026</v>
      </c>
      <c r="V72" s="113">
        <v>47</v>
      </c>
      <c r="W72" s="114">
        <v>1386</v>
      </c>
      <c r="X72" s="114">
        <f t="shared" si="33"/>
        <v>65142</v>
      </c>
      <c r="Y72" s="115"/>
      <c r="AD72" s="112">
        <f t="shared" si="34"/>
        <v>1025</v>
      </c>
      <c r="AE72" s="113">
        <v>47</v>
      </c>
      <c r="AF72" s="114">
        <v>1386</v>
      </c>
      <c r="AG72" s="114">
        <f t="shared" si="31"/>
        <v>65142</v>
      </c>
      <c r="AH72" s="115"/>
      <c r="AI72" s="53"/>
      <c r="AJ72" s="112">
        <f t="shared" si="35"/>
        <v>1026</v>
      </c>
      <c r="AK72" s="113">
        <v>47</v>
      </c>
      <c r="AL72" s="114">
        <v>1287</v>
      </c>
      <c r="AM72" s="114">
        <f t="shared" si="28"/>
        <v>60489</v>
      </c>
      <c r="AN72" s="115"/>
    </row>
    <row r="73" spans="1:40" ht="15.75">
      <c r="A73" s="104">
        <f t="shared" si="36"/>
        <v>3027</v>
      </c>
      <c r="B73" s="101">
        <v>47</v>
      </c>
      <c r="C73" s="105">
        <v>1188</v>
      </c>
      <c r="D73" s="105">
        <f t="shared" si="29"/>
        <v>55836</v>
      </c>
      <c r="E73" s="201"/>
      <c r="F73" s="53"/>
      <c r="G73" s="112">
        <f t="shared" si="37"/>
        <v>3028</v>
      </c>
      <c r="H73" s="113">
        <v>47</v>
      </c>
      <c r="I73" s="114">
        <v>1287</v>
      </c>
      <c r="J73" s="114">
        <f t="shared" si="32"/>
        <v>60489</v>
      </c>
      <c r="K73" s="115"/>
      <c r="L73" s="52"/>
      <c r="M73" s="52"/>
      <c r="N73" s="217"/>
      <c r="O73" s="112">
        <f t="shared" si="38"/>
        <v>2027</v>
      </c>
      <c r="P73" s="113">
        <v>47</v>
      </c>
      <c r="Q73" s="114">
        <v>1336</v>
      </c>
      <c r="R73" s="114">
        <f t="shared" si="30"/>
        <v>62792</v>
      </c>
      <c r="S73" s="115"/>
      <c r="T73" s="53"/>
      <c r="U73" s="112">
        <f t="shared" si="39"/>
        <v>2028</v>
      </c>
      <c r="V73" s="113">
        <v>47</v>
      </c>
      <c r="W73" s="114">
        <v>1386</v>
      </c>
      <c r="X73" s="114">
        <f t="shared" si="33"/>
        <v>65142</v>
      </c>
      <c r="Y73" s="115"/>
      <c r="AC73" s="217"/>
      <c r="AD73" s="112">
        <f t="shared" si="34"/>
        <v>1027</v>
      </c>
      <c r="AE73" s="113">
        <v>47</v>
      </c>
      <c r="AF73" s="114">
        <f>W73</f>
        <v>1386</v>
      </c>
      <c r="AG73" s="114">
        <f t="shared" si="31"/>
        <v>65142</v>
      </c>
      <c r="AH73" s="115"/>
      <c r="AI73" s="53"/>
      <c r="AJ73" s="112">
        <f t="shared" si="35"/>
        <v>1028</v>
      </c>
      <c r="AK73" s="113">
        <v>47</v>
      </c>
      <c r="AL73" s="114">
        <v>1287</v>
      </c>
      <c r="AM73" s="114">
        <f t="shared" si="28"/>
        <v>60489</v>
      </c>
      <c r="AN73" s="115"/>
    </row>
    <row r="74" spans="1:40" ht="15.75">
      <c r="A74" s="104">
        <f t="shared" si="36"/>
        <v>3029</v>
      </c>
      <c r="B74" s="101">
        <v>47</v>
      </c>
      <c r="C74" s="105">
        <v>1188</v>
      </c>
      <c r="D74" s="105">
        <f t="shared" si="29"/>
        <v>55836</v>
      </c>
      <c r="E74" s="201"/>
      <c r="F74" s="53"/>
      <c r="G74" s="112">
        <f t="shared" si="37"/>
        <v>3030</v>
      </c>
      <c r="H74" s="113">
        <v>47</v>
      </c>
      <c r="I74" s="114">
        <v>1287</v>
      </c>
      <c r="J74" s="114">
        <f t="shared" si="32"/>
        <v>60489</v>
      </c>
      <c r="K74" s="115"/>
      <c r="L74" s="52"/>
      <c r="M74" s="52"/>
      <c r="N74" s="217"/>
      <c r="O74" s="112">
        <f t="shared" si="38"/>
        <v>2029</v>
      </c>
      <c r="P74" s="113">
        <v>47</v>
      </c>
      <c r="Q74" s="114">
        <v>1336</v>
      </c>
      <c r="R74" s="114">
        <f t="shared" si="30"/>
        <v>62792</v>
      </c>
      <c r="S74" s="115"/>
      <c r="T74" s="53"/>
      <c r="U74" s="112">
        <f t="shared" si="39"/>
        <v>2030</v>
      </c>
      <c r="V74" s="113">
        <v>47</v>
      </c>
      <c r="W74" s="114">
        <v>1386</v>
      </c>
      <c r="X74" s="114">
        <f t="shared" si="33"/>
        <v>65142</v>
      </c>
      <c r="Y74" s="115"/>
      <c r="AD74" s="112">
        <f t="shared" si="34"/>
        <v>1029</v>
      </c>
      <c r="AE74" s="113">
        <v>47</v>
      </c>
      <c r="AF74" s="114">
        <f>W74</f>
        <v>1386</v>
      </c>
      <c r="AG74" s="114">
        <f t="shared" si="31"/>
        <v>65142</v>
      </c>
      <c r="AH74" s="115"/>
      <c r="AI74" s="53"/>
      <c r="AJ74" s="104">
        <f t="shared" si="35"/>
        <v>1030</v>
      </c>
      <c r="AK74" s="101">
        <v>47</v>
      </c>
      <c r="AL74" s="105">
        <v>1076</v>
      </c>
      <c r="AM74" s="105">
        <f t="shared" si="28"/>
        <v>50572</v>
      </c>
      <c r="AN74" s="106"/>
    </row>
    <row r="75" spans="1:40" ht="15.75">
      <c r="A75" s="104">
        <f t="shared" si="36"/>
        <v>3031</v>
      </c>
      <c r="B75" s="101">
        <v>47</v>
      </c>
      <c r="C75" s="105">
        <v>1089</v>
      </c>
      <c r="D75" s="105">
        <f t="shared" si="29"/>
        <v>51183</v>
      </c>
      <c r="E75" s="201"/>
      <c r="F75" s="53"/>
      <c r="G75" s="112">
        <f t="shared" si="37"/>
        <v>3032</v>
      </c>
      <c r="H75" s="113">
        <v>47</v>
      </c>
      <c r="I75" s="114">
        <v>1287</v>
      </c>
      <c r="J75" s="114">
        <f t="shared" si="32"/>
        <v>60489</v>
      </c>
      <c r="K75" s="115"/>
      <c r="L75" s="52"/>
      <c r="M75" s="52"/>
      <c r="N75" s="217"/>
      <c r="O75" s="112">
        <f t="shared" si="38"/>
        <v>2031</v>
      </c>
      <c r="P75" s="113">
        <v>47</v>
      </c>
      <c r="Q75" s="114">
        <v>1336</v>
      </c>
      <c r="R75" s="114">
        <f t="shared" si="30"/>
        <v>62792</v>
      </c>
      <c r="S75" s="115"/>
      <c r="T75" s="53"/>
      <c r="U75" s="112">
        <f t="shared" si="39"/>
        <v>2032</v>
      </c>
      <c r="V75" s="113">
        <v>47</v>
      </c>
      <c r="W75" s="114">
        <v>1386</v>
      </c>
      <c r="X75" s="114">
        <f t="shared" si="33"/>
        <v>65142</v>
      </c>
      <c r="Y75" s="115"/>
      <c r="AD75" s="112">
        <f t="shared" si="34"/>
        <v>1031</v>
      </c>
      <c r="AE75" s="113">
        <v>47</v>
      </c>
      <c r="AF75" s="114">
        <f>W75</f>
        <v>1386</v>
      </c>
      <c r="AG75" s="114">
        <f t="shared" si="31"/>
        <v>65142</v>
      </c>
      <c r="AH75" s="200"/>
      <c r="AI75" s="53"/>
      <c r="AJ75" s="104">
        <f t="shared" si="35"/>
        <v>1032</v>
      </c>
      <c r="AK75" s="101">
        <v>47</v>
      </c>
      <c r="AL75" s="105">
        <v>1076</v>
      </c>
      <c r="AM75" s="105">
        <f t="shared" si="28"/>
        <v>50572</v>
      </c>
      <c r="AN75" s="106"/>
    </row>
    <row r="76" spans="1:40" ht="15.75">
      <c r="A76" s="104">
        <f t="shared" si="36"/>
        <v>3033</v>
      </c>
      <c r="B76" s="101">
        <v>47</v>
      </c>
      <c r="C76" s="105">
        <v>1089</v>
      </c>
      <c r="D76" s="105">
        <f t="shared" si="29"/>
        <v>51183</v>
      </c>
      <c r="E76" s="201"/>
      <c r="F76" s="53"/>
      <c r="G76" s="112">
        <f t="shared" si="37"/>
        <v>3034</v>
      </c>
      <c r="H76" s="113">
        <v>47</v>
      </c>
      <c r="I76" s="114">
        <v>1287</v>
      </c>
      <c r="J76" s="114">
        <f t="shared" si="32"/>
        <v>60489</v>
      </c>
      <c r="K76" s="115"/>
      <c r="L76" s="52"/>
      <c r="M76" s="52"/>
      <c r="N76" s="217"/>
      <c r="O76" s="112">
        <f t="shared" si="38"/>
        <v>2033</v>
      </c>
      <c r="P76" s="113">
        <v>47</v>
      </c>
      <c r="Q76" s="114">
        <v>1336</v>
      </c>
      <c r="R76" s="114">
        <f t="shared" si="30"/>
        <v>62792</v>
      </c>
      <c r="S76" s="115"/>
      <c r="T76" s="53"/>
      <c r="U76" s="112">
        <f t="shared" si="39"/>
        <v>2034</v>
      </c>
      <c r="V76" s="113">
        <v>47</v>
      </c>
      <c r="W76" s="114">
        <v>1386</v>
      </c>
      <c r="X76" s="114">
        <f t="shared" si="33"/>
        <v>65142</v>
      </c>
      <c r="Y76" s="115"/>
      <c r="AD76" s="112">
        <f t="shared" si="34"/>
        <v>1033</v>
      </c>
      <c r="AE76" s="113">
        <v>47</v>
      </c>
      <c r="AF76" s="114">
        <f>W76</f>
        <v>1386</v>
      </c>
      <c r="AG76" s="114">
        <f t="shared" si="31"/>
        <v>65142</v>
      </c>
      <c r="AH76" s="200"/>
      <c r="AI76" s="53"/>
      <c r="AJ76" s="104">
        <f t="shared" si="35"/>
        <v>1034</v>
      </c>
      <c r="AK76" s="101">
        <v>47</v>
      </c>
      <c r="AL76" s="105">
        <v>1076</v>
      </c>
      <c r="AM76" s="105">
        <f t="shared" si="28"/>
        <v>50572</v>
      </c>
      <c r="AN76" s="106"/>
    </row>
    <row r="77" spans="1:40" ht="15.75">
      <c r="A77" s="104">
        <f t="shared" si="36"/>
        <v>3035</v>
      </c>
      <c r="B77" s="101">
        <v>47</v>
      </c>
      <c r="C77" s="105">
        <v>1089</v>
      </c>
      <c r="D77" s="105">
        <f t="shared" si="29"/>
        <v>51183</v>
      </c>
      <c r="E77" s="201"/>
      <c r="F77" s="53"/>
      <c r="G77" s="112">
        <f t="shared" si="37"/>
        <v>3036</v>
      </c>
      <c r="H77" s="113">
        <v>47</v>
      </c>
      <c r="I77" s="114">
        <v>1287</v>
      </c>
      <c r="J77" s="114">
        <f t="shared" si="32"/>
        <v>60489</v>
      </c>
      <c r="K77" s="115"/>
      <c r="L77" s="52"/>
      <c r="M77" s="52"/>
      <c r="N77" s="217"/>
      <c r="O77" s="112">
        <f t="shared" si="38"/>
        <v>2035</v>
      </c>
      <c r="P77" s="113">
        <v>47</v>
      </c>
      <c r="Q77" s="114">
        <v>1336</v>
      </c>
      <c r="R77" s="114">
        <f t="shared" si="30"/>
        <v>62792</v>
      </c>
      <c r="S77" s="115"/>
      <c r="T77" s="53"/>
      <c r="U77" s="112">
        <f t="shared" si="39"/>
        <v>2036</v>
      </c>
      <c r="V77" s="113">
        <v>47</v>
      </c>
      <c r="W77" s="114">
        <v>1386</v>
      </c>
      <c r="X77" s="114">
        <f t="shared" si="33"/>
        <v>65142</v>
      </c>
      <c r="Y77" s="115"/>
      <c r="AD77" s="112">
        <f t="shared" si="34"/>
        <v>1035</v>
      </c>
      <c r="AE77" s="113">
        <v>47</v>
      </c>
      <c r="AF77" s="114">
        <f>W77</f>
        <v>1386</v>
      </c>
      <c r="AG77" s="114">
        <f t="shared" si="31"/>
        <v>65142</v>
      </c>
      <c r="AH77" s="200"/>
      <c r="AI77" s="53"/>
      <c r="AJ77" s="104">
        <f t="shared" si="35"/>
        <v>1036</v>
      </c>
      <c r="AK77" s="101">
        <v>47</v>
      </c>
      <c r="AL77" s="105">
        <v>1076</v>
      </c>
      <c r="AM77" s="105">
        <f t="shared" si="28"/>
        <v>50572</v>
      </c>
      <c r="AN77" s="106"/>
    </row>
    <row r="78" spans="1:40" ht="15.75">
      <c r="A78" s="104">
        <f t="shared" si="36"/>
        <v>3037</v>
      </c>
      <c r="B78" s="101">
        <v>47</v>
      </c>
      <c r="C78" s="105">
        <v>1089</v>
      </c>
      <c r="D78" s="105">
        <f t="shared" si="29"/>
        <v>51183</v>
      </c>
      <c r="E78" s="201"/>
      <c r="F78" s="53"/>
      <c r="G78" s="112">
        <f t="shared" si="37"/>
        <v>3038</v>
      </c>
      <c r="H78" s="113">
        <v>47</v>
      </c>
      <c r="I78" s="114">
        <v>1287</v>
      </c>
      <c r="J78" s="114">
        <f t="shared" si="32"/>
        <v>60489</v>
      </c>
      <c r="K78" s="115"/>
      <c r="L78" s="52"/>
      <c r="M78" s="52"/>
      <c r="N78" s="217"/>
      <c r="O78" s="112">
        <f t="shared" si="38"/>
        <v>2037</v>
      </c>
      <c r="P78" s="113">
        <v>47</v>
      </c>
      <c r="Q78" s="114">
        <v>1336</v>
      </c>
      <c r="R78" s="114">
        <f t="shared" si="30"/>
        <v>62792</v>
      </c>
      <c r="S78" s="115"/>
      <c r="T78" s="53"/>
      <c r="U78" s="112">
        <f t="shared" si="39"/>
        <v>2038</v>
      </c>
      <c r="V78" s="113">
        <v>47</v>
      </c>
      <c r="W78" s="114">
        <v>1386</v>
      </c>
      <c r="X78" s="114">
        <f t="shared" si="33"/>
        <v>65142</v>
      </c>
      <c r="Y78" s="115"/>
      <c r="AC78" s="217"/>
      <c r="AD78" s="218">
        <v>1037</v>
      </c>
      <c r="AE78" s="113">
        <v>47</v>
      </c>
      <c r="AF78" s="114">
        <v>1386</v>
      </c>
      <c r="AG78" s="114">
        <f t="shared" si="31"/>
        <v>65142</v>
      </c>
      <c r="AH78" s="200" t="s">
        <v>0</v>
      </c>
      <c r="AI78" s="159"/>
      <c r="AJ78" s="230">
        <v>1038</v>
      </c>
      <c r="AK78" s="101">
        <v>47</v>
      </c>
      <c r="AL78" s="105">
        <v>1076</v>
      </c>
      <c r="AM78" s="105">
        <f t="shared" si="28"/>
        <v>50572</v>
      </c>
      <c r="AN78" s="106" t="s">
        <v>0</v>
      </c>
    </row>
    <row r="79" spans="1:40" ht="16.5" thickBot="1">
      <c r="A79" s="104">
        <f t="shared" si="36"/>
        <v>3039</v>
      </c>
      <c r="B79" s="111">
        <v>47</v>
      </c>
      <c r="C79" s="107">
        <v>1089</v>
      </c>
      <c r="D79" s="107">
        <f t="shared" si="29"/>
        <v>51183</v>
      </c>
      <c r="E79" s="210"/>
      <c r="F79" s="53"/>
      <c r="G79" s="112">
        <f t="shared" si="37"/>
        <v>3040</v>
      </c>
      <c r="H79" s="121">
        <v>47</v>
      </c>
      <c r="I79" s="122">
        <v>1287</v>
      </c>
      <c r="J79" s="122">
        <f t="shared" si="32"/>
        <v>60489</v>
      </c>
      <c r="K79" s="123"/>
      <c r="L79" s="52"/>
      <c r="M79" s="52"/>
      <c r="N79" s="217"/>
      <c r="O79" s="112">
        <f>O78+2</f>
        <v>2039</v>
      </c>
      <c r="P79" s="121">
        <v>47</v>
      </c>
      <c r="Q79" s="122">
        <v>1336</v>
      </c>
      <c r="R79" s="122">
        <f t="shared" si="30"/>
        <v>62792</v>
      </c>
      <c r="S79" s="123"/>
      <c r="T79" s="53"/>
      <c r="U79" s="112">
        <f t="shared" si="39"/>
        <v>2040</v>
      </c>
      <c r="V79" s="121">
        <v>47</v>
      </c>
      <c r="W79" s="122">
        <v>1386</v>
      </c>
      <c r="X79" s="122">
        <f t="shared" si="33"/>
        <v>65142</v>
      </c>
      <c r="Y79" s="123"/>
      <c r="AC79" s="217"/>
      <c r="AD79" s="120">
        <v>1039</v>
      </c>
      <c r="AE79" s="121">
        <v>47</v>
      </c>
      <c r="AF79" s="122">
        <v>1386</v>
      </c>
      <c r="AG79" s="122">
        <f aca="true" t="shared" si="40" ref="AG79:AG84">AE79*AF79</f>
        <v>65142</v>
      </c>
      <c r="AH79" s="206" t="s">
        <v>0</v>
      </c>
      <c r="AI79" s="53"/>
      <c r="AJ79" s="110">
        <v>1040</v>
      </c>
      <c r="AK79" s="111">
        <v>47</v>
      </c>
      <c r="AL79" s="107">
        <v>1076</v>
      </c>
      <c r="AM79" s="107">
        <f aca="true" t="shared" si="41" ref="AM79:AM88">AK79*AL79</f>
        <v>50572</v>
      </c>
      <c r="AN79" s="108" t="s">
        <v>0</v>
      </c>
    </row>
    <row r="80" spans="1:40" ht="17.25" thickBot="1" thickTop="1">
      <c r="A80" s="59" t="s">
        <v>0</v>
      </c>
      <c r="B80" s="55" t="s">
        <v>0</v>
      </c>
      <c r="C80" s="56" t="s">
        <v>0</v>
      </c>
      <c r="D80" s="56" t="s">
        <v>0</v>
      </c>
      <c r="E80" s="76" t="s">
        <v>0</v>
      </c>
      <c r="F80" s="53"/>
      <c r="G80" s="59" t="s">
        <v>0</v>
      </c>
      <c r="H80" s="55" t="s">
        <v>0</v>
      </c>
      <c r="I80" s="56" t="s">
        <v>0</v>
      </c>
      <c r="J80" s="55" t="s">
        <v>0</v>
      </c>
      <c r="K80" s="80" t="s">
        <v>0</v>
      </c>
      <c r="L80" s="53"/>
      <c r="M80" s="52"/>
      <c r="O80" s="155" t="s">
        <v>0</v>
      </c>
      <c r="P80" s="161" t="s">
        <v>0</v>
      </c>
      <c r="Q80" s="162" t="s">
        <v>0</v>
      </c>
      <c r="R80" s="56" t="s">
        <v>0</v>
      </c>
      <c r="S80" s="80" t="s">
        <v>0</v>
      </c>
      <c r="T80" s="53"/>
      <c r="U80" s="59" t="s">
        <v>0</v>
      </c>
      <c r="V80" s="156" t="s">
        <v>0</v>
      </c>
      <c r="W80" s="157" t="s">
        <v>0</v>
      </c>
      <c r="X80" s="55" t="s">
        <v>0</v>
      </c>
      <c r="Y80" s="80" t="s">
        <v>0</v>
      </c>
      <c r="AC80" s="61"/>
      <c r="AD80" s="155"/>
      <c r="AE80" s="156"/>
      <c r="AF80" s="157"/>
      <c r="AG80" s="157"/>
      <c r="AH80" s="156" t="s">
        <v>0</v>
      </c>
      <c r="AI80" s="72"/>
      <c r="AJ80" s="155"/>
      <c r="AK80" s="156"/>
      <c r="AL80" s="157"/>
      <c r="AM80" s="157"/>
      <c r="AN80" s="158" t="s">
        <v>0</v>
      </c>
    </row>
    <row r="81" spans="1:40" ht="16.5" thickTop="1">
      <c r="A81" s="93">
        <v>3041</v>
      </c>
      <c r="B81" s="94" t="s">
        <v>0</v>
      </c>
      <c r="C81" s="95" t="s">
        <v>0</v>
      </c>
      <c r="D81" s="95" t="s">
        <v>0</v>
      </c>
      <c r="E81" s="212" t="s">
        <v>0</v>
      </c>
      <c r="F81" s="53"/>
      <c r="G81" s="100">
        <v>3042</v>
      </c>
      <c r="H81" s="109">
        <v>47</v>
      </c>
      <c r="I81" s="102">
        <v>1237</v>
      </c>
      <c r="J81" s="102">
        <f aca="true" t="shared" si="42" ref="J81:J94">H81*I81</f>
        <v>58139</v>
      </c>
      <c r="K81" s="103"/>
      <c r="L81" s="53"/>
      <c r="M81" s="52"/>
      <c r="O81" s="112">
        <v>2041</v>
      </c>
      <c r="P81" s="113">
        <v>47</v>
      </c>
      <c r="Q81" s="114">
        <v>1287</v>
      </c>
      <c r="R81" s="118">
        <f aca="true" t="shared" si="43" ref="R81:R88">P81*Q81</f>
        <v>60489</v>
      </c>
      <c r="S81" s="119" t="s">
        <v>0</v>
      </c>
      <c r="T81" s="53"/>
      <c r="U81" s="116">
        <v>2042</v>
      </c>
      <c r="V81" s="113">
        <v>47</v>
      </c>
      <c r="W81" s="114">
        <v>1336</v>
      </c>
      <c r="X81" s="118">
        <f aca="true" t="shared" si="44" ref="X81:X88">V81*W81</f>
        <v>62792</v>
      </c>
      <c r="Y81" s="119" t="s">
        <v>0</v>
      </c>
      <c r="AD81" s="116">
        <v>1041</v>
      </c>
      <c r="AE81" s="113">
        <v>47</v>
      </c>
      <c r="AF81" s="114">
        <v>1336</v>
      </c>
      <c r="AG81" s="114">
        <f t="shared" si="40"/>
        <v>62792</v>
      </c>
      <c r="AH81" s="200"/>
      <c r="AI81" s="53"/>
      <c r="AJ81" s="96">
        <v>1042</v>
      </c>
      <c r="AK81" s="97" t="s">
        <v>0</v>
      </c>
      <c r="AL81" s="98" t="s">
        <v>0</v>
      </c>
      <c r="AM81" s="98" t="s">
        <v>0</v>
      </c>
      <c r="AN81" s="99"/>
    </row>
    <row r="82" spans="1:40" ht="15.75">
      <c r="A82" s="96">
        <f>A81+2</f>
        <v>3043</v>
      </c>
      <c r="B82" s="97">
        <v>47</v>
      </c>
      <c r="C82" s="98">
        <v>982</v>
      </c>
      <c r="D82" s="98">
        <f t="shared" si="29"/>
        <v>46154</v>
      </c>
      <c r="E82" s="211" t="s">
        <v>0</v>
      </c>
      <c r="F82" s="53"/>
      <c r="G82" s="104">
        <f>G81+2</f>
        <v>3044</v>
      </c>
      <c r="H82" s="101" t="s">
        <v>0</v>
      </c>
      <c r="I82" s="105" t="s">
        <v>0</v>
      </c>
      <c r="J82" s="105" t="s">
        <v>0</v>
      </c>
      <c r="K82" s="106"/>
      <c r="L82" s="53"/>
      <c r="M82" s="52"/>
      <c r="N82" s="217"/>
      <c r="O82" s="112">
        <f>O81+2</f>
        <v>2043</v>
      </c>
      <c r="P82" s="113">
        <v>47</v>
      </c>
      <c r="Q82" s="114">
        <v>1287</v>
      </c>
      <c r="R82" s="114">
        <f t="shared" si="43"/>
        <v>60489</v>
      </c>
      <c r="S82" s="115" t="s">
        <v>0</v>
      </c>
      <c r="T82" s="53"/>
      <c r="U82" s="112">
        <f>U81+2</f>
        <v>2044</v>
      </c>
      <c r="V82" s="113">
        <v>47</v>
      </c>
      <c r="W82" s="114">
        <v>1336</v>
      </c>
      <c r="X82" s="114">
        <f t="shared" si="44"/>
        <v>62792</v>
      </c>
      <c r="Y82" s="115" t="s">
        <v>0</v>
      </c>
      <c r="AD82" s="112">
        <v>1043</v>
      </c>
      <c r="AE82" s="113">
        <v>47</v>
      </c>
      <c r="AF82" s="114">
        <v>1336</v>
      </c>
      <c r="AG82" s="114">
        <f t="shared" si="40"/>
        <v>62792</v>
      </c>
      <c r="AH82" s="200"/>
      <c r="AI82" s="53"/>
      <c r="AJ82" s="96">
        <v>1044</v>
      </c>
      <c r="AK82" s="97" t="s">
        <v>0</v>
      </c>
      <c r="AL82" s="98" t="s">
        <v>0</v>
      </c>
      <c r="AM82" s="98" t="s">
        <v>0</v>
      </c>
      <c r="AN82" s="99"/>
    </row>
    <row r="83" spans="1:40" ht="15.75">
      <c r="A83" s="87">
        <f aca="true" t="shared" si="45" ref="A83:A96">A82+2</f>
        <v>3045</v>
      </c>
      <c r="B83" s="88">
        <v>47</v>
      </c>
      <c r="C83" s="89">
        <v>935</v>
      </c>
      <c r="D83" s="89">
        <f t="shared" si="29"/>
        <v>43945</v>
      </c>
      <c r="E83" s="213"/>
      <c r="F83" s="53"/>
      <c r="G83" s="104">
        <f aca="true" t="shared" si="46" ref="G83:G94">G82+2</f>
        <v>3046</v>
      </c>
      <c r="H83" s="101">
        <v>47</v>
      </c>
      <c r="I83" s="105">
        <v>1237</v>
      </c>
      <c r="J83" s="105">
        <f t="shared" si="42"/>
        <v>58139</v>
      </c>
      <c r="K83" s="106"/>
      <c r="L83" s="52"/>
      <c r="M83" s="52"/>
      <c r="N83" s="217"/>
      <c r="O83" s="112">
        <f aca="true" t="shared" si="47" ref="O83:O88">O82+2</f>
        <v>2045</v>
      </c>
      <c r="P83" s="113">
        <v>47</v>
      </c>
      <c r="Q83" s="114">
        <v>1287</v>
      </c>
      <c r="R83" s="114">
        <f t="shared" si="43"/>
        <v>60489</v>
      </c>
      <c r="S83" s="115"/>
      <c r="T83" s="53"/>
      <c r="U83" s="112">
        <f aca="true" t="shared" si="48" ref="U83:U88">U82+2</f>
        <v>2046</v>
      </c>
      <c r="V83" s="113">
        <v>47</v>
      </c>
      <c r="W83" s="114">
        <v>1336</v>
      </c>
      <c r="X83" s="114">
        <f t="shared" si="44"/>
        <v>62792</v>
      </c>
      <c r="Y83" s="115"/>
      <c r="AD83" s="112">
        <v>1045</v>
      </c>
      <c r="AE83" s="113">
        <v>47</v>
      </c>
      <c r="AF83" s="114">
        <v>1336</v>
      </c>
      <c r="AG83" s="114">
        <f t="shared" si="40"/>
        <v>62792</v>
      </c>
      <c r="AH83" s="200"/>
      <c r="AI83" s="159"/>
      <c r="AJ83" s="96">
        <f>AJ82+2</f>
        <v>1046</v>
      </c>
      <c r="AK83" s="97">
        <v>47</v>
      </c>
      <c r="AL83" s="98">
        <v>935</v>
      </c>
      <c r="AM83" s="98">
        <f t="shared" si="41"/>
        <v>43945</v>
      </c>
      <c r="AN83" s="99"/>
    </row>
    <row r="84" spans="1:40" ht="15.75">
      <c r="A84" s="87">
        <f t="shared" si="45"/>
        <v>3047</v>
      </c>
      <c r="B84" s="88">
        <v>47</v>
      </c>
      <c r="C84" s="89">
        <v>935</v>
      </c>
      <c r="D84" s="89">
        <f t="shared" si="29"/>
        <v>43945</v>
      </c>
      <c r="E84" s="213"/>
      <c r="F84" s="53"/>
      <c r="G84" s="104">
        <f t="shared" si="46"/>
        <v>3048</v>
      </c>
      <c r="H84" s="101">
        <v>47</v>
      </c>
      <c r="I84" s="105">
        <v>1237</v>
      </c>
      <c r="J84" s="105">
        <f t="shared" si="42"/>
        <v>58139</v>
      </c>
      <c r="K84" s="106"/>
      <c r="L84" s="52"/>
      <c r="M84" s="52"/>
      <c r="N84" s="217"/>
      <c r="O84" s="112">
        <f t="shared" si="47"/>
        <v>2047</v>
      </c>
      <c r="P84" s="113">
        <v>47</v>
      </c>
      <c r="Q84" s="114">
        <v>1287</v>
      </c>
      <c r="R84" s="114">
        <f t="shared" si="43"/>
        <v>60489</v>
      </c>
      <c r="S84" s="115"/>
      <c r="T84" s="53"/>
      <c r="U84" s="112">
        <f t="shared" si="48"/>
        <v>2048</v>
      </c>
      <c r="V84" s="113">
        <v>47</v>
      </c>
      <c r="W84" s="114">
        <v>1336</v>
      </c>
      <c r="X84" s="114">
        <f t="shared" si="44"/>
        <v>62792</v>
      </c>
      <c r="Y84" s="115"/>
      <c r="AD84" s="112">
        <f>AD83+2</f>
        <v>1047</v>
      </c>
      <c r="AE84" s="113">
        <v>47</v>
      </c>
      <c r="AF84" s="114">
        <v>1336</v>
      </c>
      <c r="AG84" s="114">
        <f t="shared" si="40"/>
        <v>62792</v>
      </c>
      <c r="AH84" s="200"/>
      <c r="AI84" s="159"/>
      <c r="AJ84" s="96">
        <f>AJ83+2</f>
        <v>1048</v>
      </c>
      <c r="AK84" s="97">
        <v>47</v>
      </c>
      <c r="AL84" s="98">
        <v>935</v>
      </c>
      <c r="AM84" s="98">
        <f t="shared" si="41"/>
        <v>43945</v>
      </c>
      <c r="AN84" s="99"/>
    </row>
    <row r="85" spans="1:40" ht="15.75">
      <c r="A85" s="87">
        <f t="shared" si="45"/>
        <v>3049</v>
      </c>
      <c r="B85" s="88">
        <v>47</v>
      </c>
      <c r="C85" s="89">
        <v>935</v>
      </c>
      <c r="D85" s="89">
        <f t="shared" si="29"/>
        <v>43945</v>
      </c>
      <c r="E85" s="213"/>
      <c r="F85" s="53"/>
      <c r="G85" s="104">
        <f t="shared" si="46"/>
        <v>3050</v>
      </c>
      <c r="H85" s="101">
        <v>47</v>
      </c>
      <c r="I85" s="105">
        <v>1237</v>
      </c>
      <c r="J85" s="105">
        <f t="shared" si="42"/>
        <v>58139</v>
      </c>
      <c r="K85" s="106"/>
      <c r="L85" s="52"/>
      <c r="M85" s="52"/>
      <c r="N85" s="217"/>
      <c r="O85" s="112">
        <f t="shared" si="47"/>
        <v>2049</v>
      </c>
      <c r="P85" s="113">
        <v>47</v>
      </c>
      <c r="Q85" s="114">
        <v>1287</v>
      </c>
      <c r="R85" s="114">
        <f t="shared" si="43"/>
        <v>60489</v>
      </c>
      <c r="S85" s="115"/>
      <c r="T85" s="53"/>
      <c r="U85" s="112">
        <f t="shared" si="48"/>
        <v>2050</v>
      </c>
      <c r="V85" s="113">
        <v>47</v>
      </c>
      <c r="W85" s="114">
        <v>1336</v>
      </c>
      <c r="X85" s="114">
        <f t="shared" si="44"/>
        <v>62792</v>
      </c>
      <c r="Y85" s="115"/>
      <c r="AD85" s="112">
        <v>1049</v>
      </c>
      <c r="AE85" s="113">
        <v>47</v>
      </c>
      <c r="AF85" s="114">
        <v>1336</v>
      </c>
      <c r="AG85" s="289">
        <f>AE85*AF85</f>
        <v>62792</v>
      </c>
      <c r="AH85" s="202"/>
      <c r="AI85" s="217"/>
      <c r="AJ85" s="292">
        <v>1050</v>
      </c>
      <c r="AK85" s="293">
        <v>47</v>
      </c>
      <c r="AL85" s="98">
        <v>935</v>
      </c>
      <c r="AM85" s="294">
        <f t="shared" si="41"/>
        <v>43945</v>
      </c>
      <c r="AN85" s="295"/>
    </row>
    <row r="86" spans="1:40" ht="15.75">
      <c r="A86" s="87">
        <f t="shared" si="45"/>
        <v>3051</v>
      </c>
      <c r="B86" s="88">
        <v>47</v>
      </c>
      <c r="C86" s="89">
        <v>935</v>
      </c>
      <c r="D86" s="89">
        <f t="shared" si="29"/>
        <v>43945</v>
      </c>
      <c r="E86" s="213"/>
      <c r="F86" s="53"/>
      <c r="G86" s="104">
        <f t="shared" si="46"/>
        <v>3052</v>
      </c>
      <c r="H86" s="101">
        <v>47</v>
      </c>
      <c r="I86" s="105">
        <v>1237</v>
      </c>
      <c r="J86" s="105">
        <f t="shared" si="42"/>
        <v>58139</v>
      </c>
      <c r="K86" s="106"/>
      <c r="L86" s="52"/>
      <c r="M86" s="52"/>
      <c r="N86" s="217"/>
      <c r="O86" s="112">
        <f t="shared" si="47"/>
        <v>2051</v>
      </c>
      <c r="P86" s="113">
        <v>47</v>
      </c>
      <c r="Q86" s="114">
        <v>1287</v>
      </c>
      <c r="R86" s="114">
        <f t="shared" si="43"/>
        <v>60489</v>
      </c>
      <c r="S86" s="115"/>
      <c r="T86" s="53"/>
      <c r="U86" s="112">
        <f t="shared" si="48"/>
        <v>2052</v>
      </c>
      <c r="V86" s="113">
        <v>47</v>
      </c>
      <c r="W86" s="114">
        <v>1336</v>
      </c>
      <c r="X86" s="114">
        <f t="shared" si="44"/>
        <v>62792</v>
      </c>
      <c r="Y86" s="115"/>
      <c r="AD86" s="112">
        <v>1051</v>
      </c>
      <c r="AE86" s="113">
        <v>47</v>
      </c>
      <c r="AF86" s="114">
        <v>1336</v>
      </c>
      <c r="AG86" s="290">
        <f>AE86*AF86</f>
        <v>62792</v>
      </c>
      <c r="AH86" s="202"/>
      <c r="AI86" s="236"/>
      <c r="AJ86" s="237">
        <v>1052</v>
      </c>
      <c r="AK86" s="296" t="s">
        <v>0</v>
      </c>
      <c r="AL86" s="98" t="s">
        <v>0</v>
      </c>
      <c r="AM86" s="294" t="s">
        <v>0</v>
      </c>
      <c r="AN86" s="295"/>
    </row>
    <row r="87" spans="1:40" ht="15.75">
      <c r="A87" s="87">
        <f t="shared" si="45"/>
        <v>3053</v>
      </c>
      <c r="B87" s="88">
        <v>47</v>
      </c>
      <c r="C87" s="89">
        <v>935</v>
      </c>
      <c r="D87" s="89">
        <f t="shared" si="29"/>
        <v>43945</v>
      </c>
      <c r="E87" s="213"/>
      <c r="F87" s="53"/>
      <c r="G87" s="104">
        <f t="shared" si="46"/>
        <v>3054</v>
      </c>
      <c r="H87" s="101">
        <v>47</v>
      </c>
      <c r="I87" s="105">
        <v>1237</v>
      </c>
      <c r="J87" s="105">
        <f t="shared" si="42"/>
        <v>58139</v>
      </c>
      <c r="K87" s="106" t="s">
        <v>0</v>
      </c>
      <c r="L87" s="52"/>
      <c r="M87" s="52"/>
      <c r="N87" s="217"/>
      <c r="O87" s="112">
        <f t="shared" si="47"/>
        <v>2053</v>
      </c>
      <c r="P87" s="113">
        <v>47</v>
      </c>
      <c r="Q87" s="114">
        <v>1287</v>
      </c>
      <c r="R87" s="114">
        <f t="shared" si="43"/>
        <v>60489</v>
      </c>
      <c r="S87" s="115"/>
      <c r="T87" s="53"/>
      <c r="U87" s="112">
        <f t="shared" si="48"/>
        <v>2054</v>
      </c>
      <c r="V87" s="113">
        <v>47</v>
      </c>
      <c r="W87" s="114">
        <v>1336</v>
      </c>
      <c r="X87" s="114">
        <f t="shared" si="44"/>
        <v>62792</v>
      </c>
      <c r="Y87" s="115"/>
      <c r="AD87" s="112">
        <v>1053</v>
      </c>
      <c r="AE87" s="113">
        <v>47</v>
      </c>
      <c r="AF87" s="114">
        <v>1336</v>
      </c>
      <c r="AG87" s="114">
        <f>AE87*AF87</f>
        <v>62792</v>
      </c>
      <c r="AH87" s="202"/>
      <c r="AI87" s="236"/>
      <c r="AJ87" s="237">
        <v>1054</v>
      </c>
      <c r="AK87" s="296">
        <v>47</v>
      </c>
      <c r="AL87" s="98">
        <v>935</v>
      </c>
      <c r="AM87" s="294">
        <f t="shared" si="41"/>
        <v>43945</v>
      </c>
      <c r="AN87" s="295"/>
    </row>
    <row r="88" spans="1:40" ht="16.5" thickBot="1">
      <c r="A88" s="87">
        <f t="shared" si="45"/>
        <v>3055</v>
      </c>
      <c r="B88" s="88">
        <v>47</v>
      </c>
      <c r="C88" s="89">
        <v>935</v>
      </c>
      <c r="D88" s="89">
        <f t="shared" si="29"/>
        <v>43945</v>
      </c>
      <c r="E88" s="213"/>
      <c r="F88" s="53"/>
      <c r="G88" s="104">
        <f t="shared" si="46"/>
        <v>3056</v>
      </c>
      <c r="H88" s="101">
        <v>47</v>
      </c>
      <c r="I88" s="105">
        <v>1237</v>
      </c>
      <c r="J88" s="105">
        <f t="shared" si="42"/>
        <v>58139</v>
      </c>
      <c r="K88" s="106" t="s">
        <v>0</v>
      </c>
      <c r="L88" s="52"/>
      <c r="M88" s="52"/>
      <c r="N88" s="217"/>
      <c r="O88" s="120">
        <f t="shared" si="47"/>
        <v>2055</v>
      </c>
      <c r="P88" s="121">
        <v>47</v>
      </c>
      <c r="Q88" s="122">
        <v>1287</v>
      </c>
      <c r="R88" s="122">
        <f t="shared" si="43"/>
        <v>60489</v>
      </c>
      <c r="S88" s="123"/>
      <c r="T88" s="53"/>
      <c r="U88" s="120">
        <f t="shared" si="48"/>
        <v>2056</v>
      </c>
      <c r="V88" s="121">
        <v>47</v>
      </c>
      <c r="W88" s="122">
        <v>1336</v>
      </c>
      <c r="X88" s="122">
        <f t="shared" si="44"/>
        <v>62792</v>
      </c>
      <c r="Y88" s="123"/>
      <c r="AD88" s="120">
        <v>1055</v>
      </c>
      <c r="AE88" s="121">
        <v>47</v>
      </c>
      <c r="AF88" s="122">
        <v>1336</v>
      </c>
      <c r="AG88" s="122">
        <f>AE88*AF88</f>
        <v>62792</v>
      </c>
      <c r="AH88" s="291"/>
      <c r="AI88" s="236"/>
      <c r="AJ88" s="238">
        <v>1056</v>
      </c>
      <c r="AK88" s="297">
        <v>47</v>
      </c>
      <c r="AL88" s="298">
        <v>935</v>
      </c>
      <c r="AM88" s="298">
        <f t="shared" si="41"/>
        <v>43945</v>
      </c>
      <c r="AN88" s="299"/>
    </row>
    <row r="89" spans="1:21" ht="15.75" thickTop="1">
      <c r="A89" s="87">
        <f t="shared" si="45"/>
        <v>3057</v>
      </c>
      <c r="B89" s="88" t="s">
        <v>0</v>
      </c>
      <c r="C89" s="89" t="s">
        <v>0</v>
      </c>
      <c r="D89" s="89" t="s">
        <v>0</v>
      </c>
      <c r="E89" s="213"/>
      <c r="F89" s="36"/>
      <c r="G89" s="104">
        <f t="shared" si="46"/>
        <v>3058</v>
      </c>
      <c r="H89" s="101">
        <v>47</v>
      </c>
      <c r="I89" s="105">
        <v>1237</v>
      </c>
      <c r="J89" s="105">
        <f t="shared" si="42"/>
        <v>58139</v>
      </c>
      <c r="K89" s="106"/>
      <c r="L89" s="36"/>
      <c r="M89" s="36"/>
      <c r="Q89" s="40"/>
      <c r="R89" s="36"/>
      <c r="S89" s="36"/>
      <c r="T89" s="36"/>
      <c r="U89" s="57"/>
    </row>
    <row r="90" spans="1:21" ht="15.75" thickBot="1">
      <c r="A90" s="87">
        <f t="shared" si="45"/>
        <v>3059</v>
      </c>
      <c r="B90" s="88">
        <v>47</v>
      </c>
      <c r="C90" s="89">
        <v>935</v>
      </c>
      <c r="D90" s="89">
        <f t="shared" si="29"/>
        <v>43945</v>
      </c>
      <c r="E90" s="213"/>
      <c r="F90" s="36"/>
      <c r="G90" s="104">
        <f t="shared" si="46"/>
        <v>3060</v>
      </c>
      <c r="H90" s="101">
        <v>47</v>
      </c>
      <c r="I90" s="105">
        <v>1237</v>
      </c>
      <c r="J90" s="105">
        <f t="shared" si="42"/>
        <v>58139</v>
      </c>
      <c r="K90" s="106"/>
      <c r="L90" s="36"/>
      <c r="M90" s="36"/>
      <c r="Q90" s="40"/>
      <c r="R90" s="36"/>
      <c r="S90" s="36"/>
      <c r="T90" s="36"/>
      <c r="U90" s="57"/>
    </row>
    <row r="91" spans="1:25" ht="16.5" thickBot="1" thickTop="1">
      <c r="A91" s="87">
        <f t="shared" si="45"/>
        <v>3061</v>
      </c>
      <c r="B91" s="88">
        <v>47</v>
      </c>
      <c r="C91" s="89">
        <v>935</v>
      </c>
      <c r="D91" s="89">
        <f t="shared" si="29"/>
        <v>43945</v>
      </c>
      <c r="E91" s="213"/>
      <c r="F91" s="36"/>
      <c r="G91" s="104">
        <f t="shared" si="46"/>
        <v>3062</v>
      </c>
      <c r="H91" s="101">
        <v>47</v>
      </c>
      <c r="I91" s="105">
        <v>1237</v>
      </c>
      <c r="J91" s="105">
        <f t="shared" si="42"/>
        <v>58139</v>
      </c>
      <c r="K91" s="106"/>
      <c r="L91" s="36"/>
      <c r="M91" s="36"/>
      <c r="T91" s="36"/>
      <c r="U91" s="263" t="s">
        <v>42</v>
      </c>
      <c r="V91" s="264" t="s">
        <v>13</v>
      </c>
      <c r="W91" s="155" t="s">
        <v>31</v>
      </c>
      <c r="X91" s="155" t="s">
        <v>25</v>
      </c>
      <c r="Y91" s="262" t="s">
        <v>14</v>
      </c>
    </row>
    <row r="92" spans="1:27" ht="15.75" thickTop="1">
      <c r="A92" s="87">
        <f t="shared" si="45"/>
        <v>3063</v>
      </c>
      <c r="B92" s="88">
        <v>47</v>
      </c>
      <c r="C92" s="89">
        <v>935</v>
      </c>
      <c r="D92" s="89">
        <f t="shared" si="29"/>
        <v>43945</v>
      </c>
      <c r="E92" s="213"/>
      <c r="F92" s="36"/>
      <c r="G92" s="104">
        <f t="shared" si="46"/>
        <v>3064</v>
      </c>
      <c r="H92" s="101">
        <v>47</v>
      </c>
      <c r="I92" s="105">
        <v>1237</v>
      </c>
      <c r="J92" s="105">
        <f t="shared" si="42"/>
        <v>58139</v>
      </c>
      <c r="K92" s="106"/>
      <c r="L92" s="36"/>
      <c r="M92" s="36"/>
      <c r="T92" s="36"/>
      <c r="U92" s="269" t="s">
        <v>4</v>
      </c>
      <c r="V92" s="270">
        <v>220</v>
      </c>
      <c r="W92" s="271">
        <v>1785</v>
      </c>
      <c r="X92" s="272">
        <f>V92*W92</f>
        <v>392700</v>
      </c>
      <c r="Y92" s="273"/>
      <c r="AA92" s="61"/>
    </row>
    <row r="93" spans="1:25" ht="15">
      <c r="A93" s="87">
        <f t="shared" si="45"/>
        <v>3065</v>
      </c>
      <c r="B93" s="88">
        <v>47</v>
      </c>
      <c r="C93" s="89">
        <v>935</v>
      </c>
      <c r="D93" s="89">
        <f t="shared" si="29"/>
        <v>43945</v>
      </c>
      <c r="E93" s="213"/>
      <c r="F93" s="36"/>
      <c r="G93" s="104">
        <f t="shared" si="46"/>
        <v>3066</v>
      </c>
      <c r="H93" s="101">
        <v>47</v>
      </c>
      <c r="I93" s="105">
        <v>1237</v>
      </c>
      <c r="J93" s="105">
        <f t="shared" si="42"/>
        <v>58139</v>
      </c>
      <c r="K93" s="106"/>
      <c r="L93" s="36"/>
      <c r="M93" s="36"/>
      <c r="T93" s="36"/>
      <c r="U93" s="274" t="s">
        <v>5</v>
      </c>
      <c r="V93" s="275">
        <v>220</v>
      </c>
      <c r="W93" s="276">
        <v>1680</v>
      </c>
      <c r="X93" s="277">
        <f>V93*W93</f>
        <v>369600</v>
      </c>
      <c r="Y93" s="278"/>
    </row>
    <row r="94" spans="1:25" ht="15.75" thickBot="1">
      <c r="A94" s="87">
        <f t="shared" si="45"/>
        <v>3067</v>
      </c>
      <c r="B94" s="88">
        <v>47</v>
      </c>
      <c r="C94" s="89">
        <v>935</v>
      </c>
      <c r="D94" s="89">
        <f t="shared" si="29"/>
        <v>43945</v>
      </c>
      <c r="E94" s="213"/>
      <c r="F94" s="36"/>
      <c r="G94" s="110">
        <f t="shared" si="46"/>
        <v>3068</v>
      </c>
      <c r="H94" s="111">
        <v>47</v>
      </c>
      <c r="I94" s="107">
        <v>1237</v>
      </c>
      <c r="J94" s="107">
        <f t="shared" si="42"/>
        <v>58139</v>
      </c>
      <c r="K94" s="108"/>
      <c r="L94" s="36"/>
      <c r="M94" s="36"/>
      <c r="T94" s="36"/>
      <c r="U94" s="279" t="s">
        <v>6</v>
      </c>
      <c r="V94" s="280">
        <v>220</v>
      </c>
      <c r="W94" s="281">
        <v>1575</v>
      </c>
      <c r="X94" s="282">
        <f>V94*W94</f>
        <v>346500</v>
      </c>
      <c r="Y94" s="283"/>
    </row>
    <row r="95" spans="1:21" ht="15.75" thickTop="1">
      <c r="A95" s="87">
        <f t="shared" si="45"/>
        <v>3069</v>
      </c>
      <c r="B95" s="88">
        <v>47</v>
      </c>
      <c r="C95" s="89">
        <v>935</v>
      </c>
      <c r="D95" s="89">
        <f t="shared" si="29"/>
        <v>43945</v>
      </c>
      <c r="E95" s="213" t="s">
        <v>0</v>
      </c>
      <c r="F95" s="36"/>
      <c r="G95" s="36"/>
      <c r="H95" s="36"/>
      <c r="I95" s="36"/>
      <c r="J95" s="36"/>
      <c r="K95" s="78"/>
      <c r="L95" s="40"/>
      <c r="M95" s="36"/>
      <c r="Q95" s="36"/>
      <c r="R95" s="36"/>
      <c r="S95" s="36"/>
      <c r="T95" s="36"/>
      <c r="U95" s="57"/>
    </row>
    <row r="96" spans="1:21" ht="15.75" thickBot="1">
      <c r="A96" s="90">
        <f t="shared" si="45"/>
        <v>3071</v>
      </c>
      <c r="B96" s="91">
        <v>47</v>
      </c>
      <c r="C96" s="92">
        <v>935</v>
      </c>
      <c r="D96" s="92">
        <f t="shared" si="29"/>
        <v>43945</v>
      </c>
      <c r="E96" s="214"/>
      <c r="F96" s="83"/>
      <c r="G96" s="40"/>
      <c r="H96" s="40"/>
      <c r="I96" s="40"/>
      <c r="J96" s="40"/>
      <c r="K96" s="40"/>
      <c r="L96" s="36"/>
      <c r="M96" s="36"/>
      <c r="Q96" s="36"/>
      <c r="R96" s="36"/>
      <c r="S96" s="36"/>
      <c r="T96" s="36"/>
      <c r="U96" s="57"/>
    </row>
    <row r="97" spans="6:21" ht="13.5" thickTop="1">
      <c r="F97" s="61"/>
      <c r="I97" s="36"/>
      <c r="J97" s="36"/>
      <c r="K97" s="36"/>
      <c r="L97" s="36"/>
      <c r="M97" s="36"/>
      <c r="Q97" s="36"/>
      <c r="R97" s="36"/>
      <c r="S97" s="36"/>
      <c r="T97" s="36"/>
      <c r="U97" s="57"/>
    </row>
    <row r="98" spans="9:21" ht="12.75">
      <c r="I98" s="36"/>
      <c r="J98" s="36"/>
      <c r="K98" s="36"/>
      <c r="L98" s="36"/>
      <c r="M98" s="36"/>
      <c r="Q98" s="36"/>
      <c r="R98" s="36"/>
      <c r="S98" s="36"/>
      <c r="T98" s="36"/>
      <c r="U98" s="57"/>
    </row>
    <row r="99" spans="9:21" ht="12.75">
      <c r="I99" s="36"/>
      <c r="J99" s="36"/>
      <c r="K99" s="36"/>
      <c r="L99" s="36"/>
      <c r="M99" s="36"/>
      <c r="Q99" s="36"/>
      <c r="R99" s="36"/>
      <c r="S99" s="36"/>
      <c r="T99" s="36"/>
      <c r="U99" s="57"/>
    </row>
    <row r="100" spans="9:21" ht="12.75">
      <c r="I100" s="36"/>
      <c r="J100" s="36"/>
      <c r="K100" s="36"/>
      <c r="L100" s="36"/>
      <c r="M100" s="36"/>
      <c r="Q100" s="36"/>
      <c r="R100" s="36"/>
      <c r="S100" s="36"/>
      <c r="T100" s="36"/>
      <c r="U100" s="57"/>
    </row>
    <row r="101" spans="9:21" ht="12.75">
      <c r="I101" s="36"/>
      <c r="J101" s="36"/>
      <c r="K101" s="36"/>
      <c r="L101" s="36"/>
      <c r="M101" s="36"/>
      <c r="Q101" s="36"/>
      <c r="R101" s="36"/>
      <c r="S101" s="36"/>
      <c r="T101" s="36"/>
      <c r="U101" s="57"/>
    </row>
    <row r="102" spans="9:21" ht="12.75">
      <c r="I102" s="36"/>
      <c r="J102" s="36"/>
      <c r="K102" s="36"/>
      <c r="L102" s="36"/>
      <c r="M102" s="36"/>
      <c r="Q102" s="36"/>
      <c r="R102" s="36"/>
      <c r="S102" s="36"/>
      <c r="T102" s="36"/>
      <c r="U102" s="57"/>
    </row>
    <row r="103" spans="9:21" ht="12.75">
      <c r="I103" s="36"/>
      <c r="J103" s="36"/>
      <c r="K103" s="36"/>
      <c r="L103" s="36"/>
      <c r="M103" s="36"/>
      <c r="Q103" s="36"/>
      <c r="R103" s="36"/>
      <c r="S103" s="36"/>
      <c r="T103" s="36"/>
      <c r="U103" s="57"/>
    </row>
    <row r="104" spans="9:21" ht="12.75">
      <c r="I104" s="36"/>
      <c r="J104" s="36"/>
      <c r="K104" s="36"/>
      <c r="L104" s="36"/>
      <c r="M104" s="36"/>
      <c r="Q104" s="36"/>
      <c r="R104" s="36"/>
      <c r="S104" s="36"/>
      <c r="T104" s="36"/>
      <c r="U104" s="57"/>
    </row>
    <row r="105" spans="9:21" ht="12.75">
      <c r="I105" s="36"/>
      <c r="J105" s="36"/>
      <c r="K105" s="36"/>
      <c r="L105" s="36"/>
      <c r="M105" s="36"/>
      <c r="Q105" s="36"/>
      <c r="R105" s="36"/>
      <c r="S105" s="36"/>
      <c r="T105" s="36"/>
      <c r="U105" s="57"/>
    </row>
    <row r="106" spans="9:21" ht="12.75">
      <c r="I106" s="36"/>
      <c r="J106" s="36"/>
      <c r="K106" s="36"/>
      <c r="L106" s="36"/>
      <c r="M106" s="36"/>
      <c r="Q106" s="36"/>
      <c r="R106" s="36"/>
      <c r="S106" s="36"/>
      <c r="T106" s="36"/>
      <c r="U106" s="57"/>
    </row>
    <row r="107" spans="9:21" ht="12.75">
      <c r="I107" s="36"/>
      <c r="J107" s="36"/>
      <c r="K107" s="36"/>
      <c r="L107" s="36"/>
      <c r="M107" s="36"/>
      <c r="Q107" s="36"/>
      <c r="R107" s="36"/>
      <c r="S107" s="36"/>
      <c r="T107" s="36"/>
      <c r="U107" s="57"/>
    </row>
    <row r="108" spans="9:21" ht="12.75">
      <c r="I108" s="36"/>
      <c r="J108" s="36"/>
      <c r="K108" s="36"/>
      <c r="L108" s="36"/>
      <c r="M108" s="36"/>
      <c r="Q108" s="36"/>
      <c r="R108" s="36"/>
      <c r="S108" s="36"/>
      <c r="T108" s="36"/>
      <c r="U108" s="57"/>
    </row>
    <row r="109" spans="9:21" ht="12.75">
      <c r="I109" s="36"/>
      <c r="J109" s="36"/>
      <c r="K109" s="36"/>
      <c r="L109" s="36"/>
      <c r="M109" s="36"/>
      <c r="Q109" s="36"/>
      <c r="R109" s="36"/>
      <c r="S109" s="36"/>
      <c r="T109" s="36"/>
      <c r="U109" s="57"/>
    </row>
    <row r="110" spans="9:21" ht="12.75">
      <c r="I110" s="36"/>
      <c r="J110" s="36"/>
      <c r="K110" s="36"/>
      <c r="L110" s="36"/>
      <c r="M110" s="36"/>
      <c r="Q110" s="36"/>
      <c r="R110" s="36"/>
      <c r="S110" s="36"/>
      <c r="T110" s="36"/>
      <c r="U110" s="57"/>
    </row>
    <row r="111" spans="9:21" ht="12.75">
      <c r="I111" s="36"/>
      <c r="J111" s="36"/>
      <c r="K111" s="36"/>
      <c r="L111" s="36"/>
      <c r="M111" s="36"/>
      <c r="Q111" s="36"/>
      <c r="R111" s="36"/>
      <c r="S111" s="36"/>
      <c r="T111" s="36"/>
      <c r="U111" s="57"/>
    </row>
    <row r="112" spans="9:21" ht="12.75">
      <c r="I112" s="36"/>
      <c r="J112" s="36"/>
      <c r="K112" s="36"/>
      <c r="L112" s="36"/>
      <c r="M112" s="36"/>
      <c r="Q112" s="36"/>
      <c r="R112" s="36"/>
      <c r="S112" s="36"/>
      <c r="T112" s="36"/>
      <c r="U112" s="57"/>
    </row>
    <row r="113" spans="9:21" ht="12.75">
      <c r="I113" s="36"/>
      <c r="J113" s="36"/>
      <c r="K113" s="36"/>
      <c r="L113" s="36"/>
      <c r="M113" s="36"/>
      <c r="Q113" s="36"/>
      <c r="R113" s="36"/>
      <c r="S113" s="36"/>
      <c r="T113" s="36"/>
      <c r="U113" s="57"/>
    </row>
    <row r="114" spans="9:21" ht="12.75">
      <c r="I114" s="36"/>
      <c r="J114" s="36"/>
      <c r="K114" s="36"/>
      <c r="L114" s="36"/>
      <c r="M114" s="36"/>
      <c r="Q114" s="36"/>
      <c r="R114" s="36"/>
      <c r="S114" s="36"/>
      <c r="T114" s="36"/>
      <c r="U114" s="57"/>
    </row>
    <row r="115" spans="9:21" ht="12.75">
      <c r="I115" s="36"/>
      <c r="J115" s="36"/>
      <c r="K115" s="36"/>
      <c r="L115" s="36"/>
      <c r="M115" s="36"/>
      <c r="Q115" s="36"/>
      <c r="R115" s="36"/>
      <c r="S115" s="36"/>
      <c r="T115" s="36"/>
      <c r="U115" s="57"/>
    </row>
    <row r="116" spans="9:21" ht="12.75">
      <c r="I116" s="36"/>
      <c r="J116" s="36"/>
      <c r="K116" s="36"/>
      <c r="L116" s="36"/>
      <c r="M116" s="36"/>
      <c r="U116" s="58"/>
    </row>
    <row r="117" spans="9:21" ht="12.75">
      <c r="I117" s="36"/>
      <c r="J117" s="36"/>
      <c r="K117" s="36"/>
      <c r="L117" s="36"/>
      <c r="M117" s="36"/>
      <c r="U117" s="58"/>
    </row>
    <row r="118" spans="9:21" ht="12.75">
      <c r="I118" s="36"/>
      <c r="J118" s="36"/>
      <c r="K118" s="36"/>
      <c r="L118" s="36"/>
      <c r="M118" s="36"/>
      <c r="U118" s="58"/>
    </row>
    <row r="119" spans="9:21" ht="12.75">
      <c r="I119" s="36"/>
      <c r="J119" s="36"/>
      <c r="K119" s="36"/>
      <c r="L119" s="36"/>
      <c r="M119" s="36"/>
      <c r="U119" s="58"/>
    </row>
    <row r="120" spans="9:21" ht="12.75">
      <c r="I120" s="36"/>
      <c r="J120" s="36"/>
      <c r="K120" s="36"/>
      <c r="L120" s="36"/>
      <c r="M120" s="36"/>
      <c r="U120" s="58"/>
    </row>
    <row r="121" spans="9:21" ht="12.75">
      <c r="I121" s="36"/>
      <c r="J121" s="36"/>
      <c r="K121" s="36"/>
      <c r="L121" s="36"/>
      <c r="M121" s="36"/>
      <c r="U121" s="58"/>
    </row>
    <row r="122" spans="9:21" ht="12.75">
      <c r="I122" s="36"/>
      <c r="J122" s="36"/>
      <c r="K122" s="36"/>
      <c r="L122" s="36"/>
      <c r="M122" s="36"/>
      <c r="U122" s="58"/>
    </row>
    <row r="123" spans="9:21" ht="12.75">
      <c r="I123" s="36"/>
      <c r="J123" s="36"/>
      <c r="K123" s="36"/>
      <c r="L123" s="36"/>
      <c r="M123" s="36"/>
      <c r="U123" s="58"/>
    </row>
    <row r="124" spans="9:21" ht="12.75">
      <c r="I124" s="36"/>
      <c r="J124" s="36"/>
      <c r="K124" s="36"/>
      <c r="L124" s="36"/>
      <c r="M124" s="36"/>
      <c r="U124" s="58"/>
    </row>
    <row r="125" spans="9:21" ht="12.75">
      <c r="I125" s="36"/>
      <c r="J125" s="36"/>
      <c r="K125" s="36"/>
      <c r="L125" s="36"/>
      <c r="M125" s="36"/>
      <c r="U125" s="58"/>
    </row>
    <row r="126" spans="9:21" ht="12.75">
      <c r="I126" s="36"/>
      <c r="J126" s="36"/>
      <c r="K126" s="36"/>
      <c r="L126" s="36"/>
      <c r="M126" s="36"/>
      <c r="U126" s="58"/>
    </row>
    <row r="127" spans="9:21" ht="12.75">
      <c r="I127" s="36"/>
      <c r="J127" s="36"/>
      <c r="K127" s="36"/>
      <c r="L127" s="36"/>
      <c r="M127" s="36"/>
      <c r="U127" s="58"/>
    </row>
    <row r="128" spans="9:21" ht="12.75">
      <c r="I128" s="36"/>
      <c r="J128" s="36"/>
      <c r="K128" s="36"/>
      <c r="L128" s="36"/>
      <c r="M128" s="36"/>
      <c r="U128" s="58"/>
    </row>
    <row r="129" spans="9:21" ht="12.75">
      <c r="I129" s="36"/>
      <c r="J129" s="36"/>
      <c r="K129" s="36"/>
      <c r="L129" s="36"/>
      <c r="M129" s="36"/>
      <c r="U129" s="58"/>
    </row>
    <row r="130" spans="9:21" ht="12.75">
      <c r="I130" s="36"/>
      <c r="J130" s="36"/>
      <c r="K130" s="36"/>
      <c r="L130" s="36"/>
      <c r="M130" s="36"/>
      <c r="U130" s="58"/>
    </row>
    <row r="131" spans="9:21" ht="12.75">
      <c r="I131" s="36"/>
      <c r="J131" s="36"/>
      <c r="K131" s="36"/>
      <c r="L131" s="36"/>
      <c r="M131" s="36"/>
      <c r="U131" s="58"/>
    </row>
    <row r="132" spans="9:21" ht="12.75">
      <c r="I132" s="36"/>
      <c r="J132" s="36"/>
      <c r="K132" s="36"/>
      <c r="L132" s="36"/>
      <c r="M132" s="36"/>
      <c r="U132" s="58"/>
    </row>
    <row r="133" spans="9:21" ht="12.75">
      <c r="I133" s="36"/>
      <c r="J133" s="36"/>
      <c r="K133" s="36"/>
      <c r="L133" s="36"/>
      <c r="M133" s="36"/>
      <c r="U133" s="58"/>
    </row>
    <row r="134" spans="9:21" ht="12.75">
      <c r="I134" s="36"/>
      <c r="J134" s="36"/>
      <c r="K134" s="36"/>
      <c r="L134" s="36"/>
      <c r="M134" s="36"/>
      <c r="U134" s="58"/>
    </row>
    <row r="135" spans="9:21" ht="12.75">
      <c r="I135" s="36"/>
      <c r="J135" s="36"/>
      <c r="K135" s="36"/>
      <c r="L135" s="36"/>
      <c r="M135" s="36"/>
      <c r="U135" s="58"/>
    </row>
    <row r="136" spans="9:21" ht="12.75">
      <c r="I136" s="36"/>
      <c r="J136" s="36"/>
      <c r="K136" s="36"/>
      <c r="L136" s="36"/>
      <c r="M136" s="36"/>
      <c r="U136" s="58"/>
    </row>
    <row r="137" spans="9:21" ht="12.75">
      <c r="I137" s="36"/>
      <c r="J137" s="36"/>
      <c r="K137" s="36"/>
      <c r="L137" s="36"/>
      <c r="M137" s="36"/>
      <c r="U137" s="58"/>
    </row>
    <row r="138" spans="9:21" ht="12.75">
      <c r="I138" s="36"/>
      <c r="J138" s="36"/>
      <c r="K138" s="36"/>
      <c r="L138" s="36"/>
      <c r="M138" s="36"/>
      <c r="U138" s="58"/>
    </row>
    <row r="139" spans="9:21" ht="12.75">
      <c r="I139" s="36"/>
      <c r="J139" s="36"/>
      <c r="K139" s="36"/>
      <c r="L139" s="36"/>
      <c r="M139" s="36"/>
      <c r="U139" s="58"/>
    </row>
    <row r="140" spans="9:21" ht="12.75">
      <c r="I140" s="36"/>
      <c r="J140" s="36"/>
      <c r="K140" s="36"/>
      <c r="L140" s="36"/>
      <c r="M140" s="36"/>
      <c r="U140" s="58"/>
    </row>
    <row r="141" spans="9:21" ht="12.75">
      <c r="I141" s="36"/>
      <c r="J141" s="36"/>
      <c r="K141" s="36"/>
      <c r="L141" s="36"/>
      <c r="M141" s="36"/>
      <c r="U141" s="58"/>
    </row>
    <row r="142" spans="9:21" ht="12.75">
      <c r="I142" s="36"/>
      <c r="J142" s="36"/>
      <c r="K142" s="36"/>
      <c r="L142" s="36"/>
      <c r="M142" s="36"/>
      <c r="U142" s="58"/>
    </row>
    <row r="143" spans="9:21" ht="12.75">
      <c r="I143" s="36"/>
      <c r="J143" s="36"/>
      <c r="K143" s="36"/>
      <c r="L143" s="36"/>
      <c r="M143" s="36"/>
      <c r="U143" s="58"/>
    </row>
    <row r="144" spans="9:21" ht="12.75">
      <c r="I144" s="36"/>
      <c r="J144" s="36"/>
      <c r="K144" s="36"/>
      <c r="L144" s="36"/>
      <c r="M144" s="36"/>
      <c r="U144" s="58"/>
    </row>
    <row r="145" spans="9:21" ht="12.75">
      <c r="I145" s="36"/>
      <c r="J145" s="36"/>
      <c r="K145" s="36"/>
      <c r="L145" s="36"/>
      <c r="M145" s="36"/>
      <c r="U145" s="58"/>
    </row>
    <row r="146" spans="9:21" ht="12.75">
      <c r="I146" s="36"/>
      <c r="J146" s="36"/>
      <c r="K146" s="36"/>
      <c r="L146" s="36"/>
      <c r="M146" s="36"/>
      <c r="U146" s="58"/>
    </row>
    <row r="147" spans="9:21" ht="12.75">
      <c r="I147" s="36"/>
      <c r="J147" s="36"/>
      <c r="K147" s="36"/>
      <c r="L147" s="36"/>
      <c r="M147" s="36"/>
      <c r="U147" s="58"/>
    </row>
    <row r="148" spans="9:21" ht="12.75">
      <c r="I148" s="36"/>
      <c r="J148" s="36"/>
      <c r="K148" s="36"/>
      <c r="L148" s="36"/>
      <c r="M148" s="36"/>
      <c r="U148" s="58"/>
    </row>
    <row r="149" spans="9:21" ht="12.75">
      <c r="I149" s="36"/>
      <c r="J149" s="36"/>
      <c r="K149" s="36"/>
      <c r="L149" s="36"/>
      <c r="M149" s="36"/>
      <c r="U149" s="58"/>
    </row>
    <row r="150" spans="9:21" ht="12.75">
      <c r="I150" s="36"/>
      <c r="J150" s="36"/>
      <c r="K150" s="36"/>
      <c r="L150" s="36"/>
      <c r="M150" s="36"/>
      <c r="U150" s="58"/>
    </row>
    <row r="151" spans="9:21" ht="12.75">
      <c r="I151" s="36"/>
      <c r="J151" s="36"/>
      <c r="K151" s="36"/>
      <c r="L151" s="36"/>
      <c r="M151" s="36"/>
      <c r="U151" s="58"/>
    </row>
    <row r="152" spans="9:21" ht="12.75">
      <c r="I152" s="36"/>
      <c r="J152" s="36"/>
      <c r="K152" s="36"/>
      <c r="L152" s="36"/>
      <c r="M152" s="36"/>
      <c r="U152" s="58"/>
    </row>
    <row r="153" spans="9:21" ht="12.75">
      <c r="I153" s="36"/>
      <c r="J153" s="36"/>
      <c r="K153" s="36"/>
      <c r="L153" s="36"/>
      <c r="M153" s="36"/>
      <c r="U153" s="58"/>
    </row>
    <row r="154" spans="9:21" ht="12.75">
      <c r="I154" s="36"/>
      <c r="J154" s="36"/>
      <c r="K154" s="36"/>
      <c r="L154" s="36"/>
      <c r="M154" s="36"/>
      <c r="U154" s="58"/>
    </row>
    <row r="155" spans="9:21" ht="12.75">
      <c r="I155" s="36"/>
      <c r="J155" s="36"/>
      <c r="K155" s="36"/>
      <c r="L155" s="36"/>
      <c r="M155" s="36"/>
      <c r="U155" s="58"/>
    </row>
    <row r="156" spans="9:21" ht="12.75">
      <c r="I156" s="36"/>
      <c r="J156" s="36"/>
      <c r="K156" s="36"/>
      <c r="L156" s="36"/>
      <c r="M156" s="36"/>
      <c r="U156" s="58"/>
    </row>
    <row r="157" spans="9:21" ht="12.75">
      <c r="I157" s="36"/>
      <c r="J157" s="36"/>
      <c r="K157" s="36"/>
      <c r="L157" s="36"/>
      <c r="M157" s="36"/>
      <c r="U157" s="58"/>
    </row>
    <row r="158" spans="9:21" ht="12.75">
      <c r="I158" s="36"/>
      <c r="J158" s="36"/>
      <c r="K158" s="36"/>
      <c r="L158" s="36"/>
      <c r="M158" s="36"/>
      <c r="U158" s="58"/>
    </row>
    <row r="159" spans="9:21" ht="12.75">
      <c r="I159" s="36"/>
      <c r="J159" s="36"/>
      <c r="K159" s="36"/>
      <c r="L159" s="36"/>
      <c r="M159" s="36"/>
      <c r="U159" s="58"/>
    </row>
    <row r="160" spans="9:21" ht="12.75">
      <c r="I160" s="36"/>
      <c r="J160" s="36"/>
      <c r="K160" s="36"/>
      <c r="L160" s="36"/>
      <c r="M160" s="36"/>
      <c r="U160" s="58"/>
    </row>
    <row r="161" spans="9:21" ht="12.75">
      <c r="I161" s="36"/>
      <c r="J161" s="36"/>
      <c r="K161" s="36"/>
      <c r="L161" s="36"/>
      <c r="M161" s="36"/>
      <c r="U161" s="58"/>
    </row>
    <row r="162" spans="9:21" ht="12.75">
      <c r="I162" s="36"/>
      <c r="J162" s="36"/>
      <c r="K162" s="36"/>
      <c r="L162" s="36"/>
      <c r="M162" s="36"/>
      <c r="U162" s="58"/>
    </row>
    <row r="163" spans="9:21" ht="12.75">
      <c r="I163" s="36"/>
      <c r="J163" s="36"/>
      <c r="K163" s="36"/>
      <c r="L163" s="36"/>
      <c r="M163" s="36"/>
      <c r="U163" s="58"/>
    </row>
    <row r="164" spans="9:21" ht="12.75">
      <c r="I164" s="36"/>
      <c r="J164" s="36"/>
      <c r="K164" s="36"/>
      <c r="L164" s="36"/>
      <c r="M164" s="36"/>
      <c r="U164" s="58"/>
    </row>
    <row r="165" spans="9:21" ht="12.75">
      <c r="I165" s="36"/>
      <c r="J165" s="36"/>
      <c r="K165" s="36"/>
      <c r="L165" s="36"/>
      <c r="M165" s="36"/>
      <c r="U165" s="58"/>
    </row>
    <row r="166" spans="9:21" ht="12.75">
      <c r="I166" s="36"/>
      <c r="J166" s="36"/>
      <c r="K166" s="36"/>
      <c r="L166" s="36"/>
      <c r="M166" s="36"/>
      <c r="U166" s="58"/>
    </row>
    <row r="167" spans="9:21" ht="12.75">
      <c r="I167" s="36"/>
      <c r="J167" s="36"/>
      <c r="K167" s="36"/>
      <c r="L167" s="36"/>
      <c r="M167" s="36"/>
      <c r="U167" s="58"/>
    </row>
    <row r="168" spans="9:21" ht="12.75">
      <c r="I168" s="36"/>
      <c r="J168" s="36"/>
      <c r="K168" s="36"/>
      <c r="L168" s="36"/>
      <c r="M168" s="36"/>
      <c r="U168" s="58"/>
    </row>
    <row r="169" spans="9:21" ht="12.75">
      <c r="I169" s="36"/>
      <c r="J169" s="36"/>
      <c r="K169" s="36"/>
      <c r="L169" s="36"/>
      <c r="M169" s="36"/>
      <c r="U169" s="58"/>
    </row>
    <row r="170" spans="9:21" ht="12.75">
      <c r="I170" s="36"/>
      <c r="J170" s="36"/>
      <c r="K170" s="36"/>
      <c r="L170" s="36"/>
      <c r="M170" s="36"/>
      <c r="U170" s="58"/>
    </row>
    <row r="171" spans="9:21" ht="12.75">
      <c r="I171" s="36"/>
      <c r="J171" s="36"/>
      <c r="K171" s="36"/>
      <c r="L171" s="36"/>
      <c r="M171" s="36"/>
      <c r="U171" s="58"/>
    </row>
    <row r="172" spans="9:21" ht="12.75">
      <c r="I172" s="36"/>
      <c r="J172" s="36"/>
      <c r="K172" s="36"/>
      <c r="L172" s="36"/>
      <c r="M172" s="36"/>
      <c r="U172" s="58"/>
    </row>
    <row r="173" spans="9:21" ht="12.75">
      <c r="I173" s="36"/>
      <c r="J173" s="36"/>
      <c r="K173" s="36"/>
      <c r="L173" s="36"/>
      <c r="M173" s="36"/>
      <c r="U173" s="58"/>
    </row>
    <row r="174" spans="9:21" ht="12.75">
      <c r="I174" s="36"/>
      <c r="J174" s="36"/>
      <c r="K174" s="36"/>
      <c r="L174" s="36"/>
      <c r="M174" s="36"/>
      <c r="U174" s="58"/>
    </row>
    <row r="175" spans="9:21" ht="12.75">
      <c r="I175" s="36"/>
      <c r="J175" s="36"/>
      <c r="K175" s="36"/>
      <c r="L175" s="36"/>
      <c r="M175" s="36"/>
      <c r="U175" s="58"/>
    </row>
    <row r="176" spans="9:21" ht="12.75">
      <c r="I176" s="36"/>
      <c r="J176" s="36"/>
      <c r="K176" s="36"/>
      <c r="L176" s="36"/>
      <c r="M176" s="36"/>
      <c r="U176" s="58"/>
    </row>
    <row r="177" spans="9:21" ht="12.75">
      <c r="I177" s="36"/>
      <c r="J177" s="36"/>
      <c r="K177" s="36"/>
      <c r="L177" s="36"/>
      <c r="M177" s="36"/>
      <c r="U177" s="58"/>
    </row>
    <row r="178" spans="9:21" ht="12.75">
      <c r="I178" s="36"/>
      <c r="J178" s="36"/>
      <c r="K178" s="36"/>
      <c r="L178" s="36"/>
      <c r="M178" s="36"/>
      <c r="U178" s="58"/>
    </row>
    <row r="179" spans="9:21" ht="12.75">
      <c r="I179" s="36"/>
      <c r="J179" s="36"/>
      <c r="K179" s="36"/>
      <c r="L179" s="36"/>
      <c r="M179" s="36"/>
      <c r="U179" s="58"/>
    </row>
    <row r="180" spans="9:21" ht="12.75">
      <c r="I180" s="36"/>
      <c r="J180" s="36"/>
      <c r="K180" s="36"/>
      <c r="L180" s="36"/>
      <c r="M180" s="36"/>
      <c r="U180" s="58"/>
    </row>
    <row r="181" spans="9:21" ht="12.75">
      <c r="I181" s="36"/>
      <c r="J181" s="36"/>
      <c r="K181" s="36"/>
      <c r="L181" s="36"/>
      <c r="M181" s="36"/>
      <c r="U181" s="58"/>
    </row>
    <row r="182" spans="9:21" ht="12.75">
      <c r="I182" s="36"/>
      <c r="J182" s="36"/>
      <c r="K182" s="36"/>
      <c r="L182" s="36"/>
      <c r="M182" s="36"/>
      <c r="U182" s="58"/>
    </row>
    <row r="183" spans="9:21" ht="12.75">
      <c r="I183" s="36"/>
      <c r="J183" s="36"/>
      <c r="K183" s="36"/>
      <c r="L183" s="36"/>
      <c r="M183" s="36"/>
      <c r="U183" s="58"/>
    </row>
    <row r="184" spans="9:21" ht="12.75">
      <c r="I184" s="36"/>
      <c r="J184" s="36"/>
      <c r="K184" s="36"/>
      <c r="L184" s="36"/>
      <c r="M184" s="36"/>
      <c r="U184" s="58"/>
    </row>
    <row r="185" spans="9:21" ht="12.75">
      <c r="I185" s="36"/>
      <c r="J185" s="36"/>
      <c r="K185" s="36"/>
      <c r="L185" s="36"/>
      <c r="M185" s="36"/>
      <c r="U185" s="58"/>
    </row>
    <row r="186" spans="9:21" ht="12.75">
      <c r="I186" s="36"/>
      <c r="J186" s="36"/>
      <c r="K186" s="36"/>
      <c r="L186" s="36"/>
      <c r="M186" s="36"/>
      <c r="U186" s="58"/>
    </row>
    <row r="187" spans="9:21" ht="12.75">
      <c r="I187" s="36"/>
      <c r="J187" s="36"/>
      <c r="K187" s="36"/>
      <c r="L187" s="36"/>
      <c r="M187" s="36"/>
      <c r="U187" s="58"/>
    </row>
    <row r="188" spans="9:21" ht="12.75">
      <c r="I188" s="36"/>
      <c r="J188" s="36"/>
      <c r="K188" s="36"/>
      <c r="L188" s="36"/>
      <c r="M188" s="36"/>
      <c r="U188" s="58"/>
    </row>
    <row r="189" spans="9:21" ht="12.75">
      <c r="I189" s="36"/>
      <c r="J189" s="36"/>
      <c r="K189" s="36"/>
      <c r="L189" s="36"/>
      <c r="M189" s="36"/>
      <c r="U189" s="58"/>
    </row>
    <row r="190" spans="9:21" ht="12.75">
      <c r="I190" s="36"/>
      <c r="J190" s="36"/>
      <c r="K190" s="36"/>
      <c r="L190" s="36"/>
      <c r="M190" s="36"/>
      <c r="U190" s="58"/>
    </row>
    <row r="191" spans="9:21" ht="12.75">
      <c r="I191" s="36"/>
      <c r="J191" s="36"/>
      <c r="K191" s="36"/>
      <c r="L191" s="36"/>
      <c r="M191" s="36"/>
      <c r="U191" s="58"/>
    </row>
    <row r="192" spans="9:21" ht="12.75">
      <c r="I192" s="36"/>
      <c r="J192" s="36"/>
      <c r="K192" s="36"/>
      <c r="L192" s="36"/>
      <c r="M192" s="36"/>
      <c r="U192" s="58"/>
    </row>
    <row r="193" spans="9:21" ht="12.75">
      <c r="I193" s="36"/>
      <c r="J193" s="36"/>
      <c r="K193" s="36"/>
      <c r="L193" s="36"/>
      <c r="M193" s="36"/>
      <c r="U193" s="58"/>
    </row>
    <row r="194" spans="9:21" ht="12.75">
      <c r="I194" s="36"/>
      <c r="J194" s="36"/>
      <c r="K194" s="36"/>
      <c r="L194" s="36"/>
      <c r="M194" s="36"/>
      <c r="U194" s="58"/>
    </row>
    <row r="195" spans="9:21" ht="12.75">
      <c r="I195" s="36"/>
      <c r="J195" s="36"/>
      <c r="K195" s="36"/>
      <c r="L195" s="36"/>
      <c r="M195" s="36"/>
      <c r="U195" s="58"/>
    </row>
    <row r="196" spans="9:21" ht="12.75">
      <c r="I196" s="36"/>
      <c r="J196" s="36"/>
      <c r="K196" s="36"/>
      <c r="L196" s="36"/>
      <c r="M196" s="36"/>
      <c r="U196" s="58"/>
    </row>
    <row r="197" spans="9:21" ht="12.75">
      <c r="I197" s="36"/>
      <c r="J197" s="36"/>
      <c r="K197" s="36"/>
      <c r="L197" s="36"/>
      <c r="M197" s="36"/>
      <c r="U197" s="58"/>
    </row>
    <row r="198" spans="9:21" ht="12.75">
      <c r="I198" s="36"/>
      <c r="J198" s="36"/>
      <c r="K198" s="36"/>
      <c r="L198" s="36"/>
      <c r="M198" s="36"/>
      <c r="U198" s="58"/>
    </row>
    <row r="199" spans="9:21" ht="12.75">
      <c r="I199" s="36"/>
      <c r="J199" s="36"/>
      <c r="K199" s="36"/>
      <c r="L199" s="36"/>
      <c r="M199" s="36"/>
      <c r="U199" s="58"/>
    </row>
    <row r="200" spans="9:21" ht="12.75">
      <c r="I200" s="36"/>
      <c r="J200" s="36"/>
      <c r="K200" s="36"/>
      <c r="L200" s="36"/>
      <c r="M200" s="36"/>
      <c r="U200" s="58"/>
    </row>
    <row r="201" spans="9:21" ht="12.75">
      <c r="I201" s="36"/>
      <c r="J201" s="36"/>
      <c r="K201" s="36"/>
      <c r="L201" s="36"/>
      <c r="M201" s="36"/>
      <c r="U201" s="58"/>
    </row>
    <row r="202" ht="12.75">
      <c r="U202" s="58"/>
    </row>
    <row r="203" ht="12.75">
      <c r="U203" s="58"/>
    </row>
    <row r="204" ht="12.75">
      <c r="U204" s="58"/>
    </row>
    <row r="205" ht="12.75">
      <c r="U205" s="58"/>
    </row>
    <row r="206" ht="12.75">
      <c r="U206" s="58"/>
    </row>
    <row r="207" ht="12.75">
      <c r="U207" s="58"/>
    </row>
    <row r="208" ht="12.75">
      <c r="U208" s="58"/>
    </row>
    <row r="209" ht="12.75">
      <c r="U209" s="58"/>
    </row>
    <row r="210" ht="12.75">
      <c r="U210" s="58"/>
    </row>
  </sheetData>
  <printOptions horizontalCentered="1" verticalCentered="1"/>
  <pageMargins left="0" right="0" top="0" bottom="0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8"/>
  <sheetViews>
    <sheetView zoomScale="75" zoomScaleNormal="75" workbookViewId="0" topLeftCell="A9">
      <selection activeCell="AJ19" sqref="AJ19"/>
    </sheetView>
  </sheetViews>
  <sheetFormatPr defaultColWidth="9.140625" defaultRowHeight="12.75"/>
  <cols>
    <col min="3" max="3" width="7.7109375" style="0" customWidth="1"/>
    <col min="4" max="4" width="9.7109375" style="0" customWidth="1"/>
    <col min="5" max="5" width="7.28125" style="0" customWidth="1"/>
    <col min="6" max="8" width="5.7109375" style="0" customWidth="1"/>
    <col min="9" max="9" width="7.7109375" style="0" customWidth="1"/>
    <col min="10" max="10" width="9.7109375" style="0" customWidth="1"/>
    <col min="11" max="11" width="7.28125" style="0" customWidth="1"/>
    <col min="12" max="16" width="5.7109375" style="0" customWidth="1"/>
    <col min="17" max="17" width="7.7109375" style="0" customWidth="1"/>
    <col min="18" max="18" width="9.7109375" style="0" customWidth="1"/>
    <col min="19" max="19" width="7.28125" style="0" customWidth="1"/>
    <col min="21" max="22" width="6.7109375" style="0" customWidth="1"/>
    <col min="23" max="23" width="7.7109375" style="0" customWidth="1"/>
    <col min="24" max="24" width="9.7109375" style="0" customWidth="1"/>
    <col min="25" max="25" width="7.28125" style="0" customWidth="1"/>
    <col min="26" max="31" width="6.7109375" style="0" customWidth="1"/>
    <col min="32" max="32" width="7.7109375" style="0" customWidth="1"/>
    <col min="33" max="33" width="9.7109375" style="0" customWidth="1"/>
    <col min="34" max="34" width="7.28125" style="0" customWidth="1"/>
    <col min="35" max="35" width="6.7109375" style="0" customWidth="1"/>
    <col min="37" max="37" width="5.7109375" style="0" customWidth="1"/>
    <col min="39" max="39" width="9.7109375" style="0" customWidth="1"/>
    <col min="40" max="40" width="7.28125" style="0" customWidth="1"/>
  </cols>
  <sheetData>
    <row r="1" spans="1:16" s="33" customFormat="1" ht="2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</row>
    <row r="2" spans="2:36" s="2" customFormat="1" ht="20.25">
      <c r="B2" s="2" t="s">
        <v>0</v>
      </c>
      <c r="O2" s="18" t="s">
        <v>2</v>
      </c>
      <c r="R2" s="2" t="s">
        <v>0</v>
      </c>
      <c r="AE2" s="18" t="s">
        <v>2</v>
      </c>
      <c r="AJ2" s="2" t="s">
        <v>0</v>
      </c>
    </row>
    <row r="3" s="1" customFormat="1" ht="12.75"/>
    <row r="4" spans="15:31" s="15" customFormat="1" ht="12.75">
      <c r="O4" s="15" t="s">
        <v>1</v>
      </c>
      <c r="AE4" s="15" t="s">
        <v>1</v>
      </c>
    </row>
    <row r="5" spans="3:37" s="15" customFormat="1" ht="28.5" thickBot="1">
      <c r="C5" s="23" t="s">
        <v>21</v>
      </c>
      <c r="S5" s="23" t="s">
        <v>22</v>
      </c>
      <c r="AK5" s="23" t="s">
        <v>23</v>
      </c>
    </row>
    <row r="6" spans="1:40" ht="13.5" thickTop="1">
      <c r="A6" s="3"/>
      <c r="B6" s="172">
        <v>3101</v>
      </c>
      <c r="C6" s="20"/>
      <c r="D6" s="172">
        <v>3102</v>
      </c>
      <c r="E6" s="37"/>
      <c r="F6" s="37"/>
      <c r="G6" s="37"/>
      <c r="H6" s="38" t="s">
        <v>16</v>
      </c>
      <c r="I6" s="38"/>
      <c r="J6" s="37"/>
      <c r="K6" s="37"/>
      <c r="L6" s="3"/>
      <c r="M6" s="26" t="s">
        <v>0</v>
      </c>
      <c r="N6" s="26"/>
      <c r="O6" s="3"/>
      <c r="P6" s="3"/>
      <c r="Q6" s="3"/>
      <c r="R6" s="172">
        <v>2101</v>
      </c>
      <c r="S6" s="20"/>
      <c r="T6" s="172">
        <v>2102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2">
        <v>1101</v>
      </c>
      <c r="AK6" s="20"/>
      <c r="AL6" s="172">
        <v>1102</v>
      </c>
      <c r="AM6" s="24"/>
      <c r="AN6" s="266" t="s">
        <v>4</v>
      </c>
    </row>
    <row r="7" spans="1:44" ht="13.5" thickBot="1">
      <c r="A7" s="3"/>
      <c r="B7" s="173">
        <f aca="true" t="shared" si="0" ref="B7:B15">B6+2</f>
        <v>3103</v>
      </c>
      <c r="C7" s="21"/>
      <c r="D7" s="173">
        <f aca="true" t="shared" si="1" ref="D7:D15">D6+2</f>
        <v>3104</v>
      </c>
      <c r="E7" s="37"/>
      <c r="F7" s="37"/>
      <c r="G7" s="37"/>
      <c r="H7" s="38"/>
      <c r="I7" s="38"/>
      <c r="J7" s="37"/>
      <c r="K7" s="37"/>
      <c r="L7" s="3"/>
      <c r="M7" s="26" t="s">
        <v>0</v>
      </c>
      <c r="N7" s="26"/>
      <c r="O7" s="3"/>
      <c r="P7" s="3"/>
      <c r="Q7" s="3"/>
      <c r="R7" s="173">
        <f aca="true" t="shared" si="2" ref="R7:R15">R6+2</f>
        <v>2103</v>
      </c>
      <c r="S7" s="21"/>
      <c r="T7" s="173">
        <f aca="true" t="shared" si="3" ref="T7:T15">T6+2</f>
        <v>2104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3">
        <f>AJ6+2</f>
        <v>1103</v>
      </c>
      <c r="AK7" s="21"/>
      <c r="AL7" s="173">
        <f>AL6+2</f>
        <v>1104</v>
      </c>
      <c r="AM7" s="24"/>
      <c r="AN7" s="267"/>
      <c r="AP7" s="241" t="s">
        <v>32</v>
      </c>
      <c r="AQ7" s="242"/>
      <c r="AR7" s="242"/>
    </row>
    <row r="8" spans="1:42" ht="14.25" thickBot="1" thickTop="1">
      <c r="A8" s="3"/>
      <c r="B8" s="175">
        <f t="shared" si="0"/>
        <v>3105</v>
      </c>
      <c r="C8" s="21"/>
      <c r="D8" s="175">
        <f t="shared" si="1"/>
        <v>3106</v>
      </c>
      <c r="E8" s="37"/>
      <c r="F8" s="37"/>
      <c r="G8" s="37"/>
      <c r="H8" s="38"/>
      <c r="I8" s="38"/>
      <c r="J8" s="37"/>
      <c r="K8" s="37"/>
      <c r="L8" s="3"/>
      <c r="M8" s="3"/>
      <c r="N8" s="3"/>
      <c r="O8" s="3"/>
      <c r="P8" s="3"/>
      <c r="Q8" s="3"/>
      <c r="R8" s="172">
        <f t="shared" si="2"/>
        <v>2105</v>
      </c>
      <c r="S8" s="21"/>
      <c r="T8" s="172">
        <f t="shared" si="3"/>
        <v>2106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72">
        <f aca="true" t="shared" si="4" ref="AJ8:AJ15">AJ7+2</f>
        <v>1105</v>
      </c>
      <c r="AK8" s="21"/>
      <c r="AL8" s="172">
        <f aca="true" t="shared" si="5" ref="AL8:AL15">AL7+2</f>
        <v>1106</v>
      </c>
      <c r="AM8" s="24"/>
      <c r="AN8" s="266" t="s">
        <v>5</v>
      </c>
      <c r="AP8" s="243"/>
    </row>
    <row r="9" spans="1:43" ht="14.25" thickBot="1" thickTop="1">
      <c r="A9" s="3"/>
      <c r="B9" s="65">
        <f t="shared" si="0"/>
        <v>3107</v>
      </c>
      <c r="C9" s="21"/>
      <c r="D9" s="65">
        <f t="shared" si="1"/>
        <v>3108</v>
      </c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  <c r="Q9" s="3"/>
      <c r="R9" s="174">
        <f t="shared" si="2"/>
        <v>2107</v>
      </c>
      <c r="S9" s="21"/>
      <c r="T9" s="174">
        <f t="shared" si="3"/>
        <v>2108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74">
        <f t="shared" si="4"/>
        <v>1107</v>
      </c>
      <c r="AK9" s="21"/>
      <c r="AL9" s="174">
        <f t="shared" si="5"/>
        <v>1108</v>
      </c>
      <c r="AM9" s="24"/>
      <c r="AN9" s="267"/>
      <c r="AP9" s="244"/>
      <c r="AQ9" t="s">
        <v>43</v>
      </c>
    </row>
    <row r="10" spans="1:43" ht="14.25" thickBot="1" thickTop="1">
      <c r="A10" s="3"/>
      <c r="B10" s="65">
        <f t="shared" si="0"/>
        <v>3109</v>
      </c>
      <c r="C10" s="21"/>
      <c r="D10" s="65">
        <f t="shared" si="1"/>
        <v>3110</v>
      </c>
      <c r="E10" s="37"/>
      <c r="F10" s="37"/>
      <c r="G10" s="37"/>
      <c r="H10" s="37"/>
      <c r="I10" s="37"/>
      <c r="J10" s="37"/>
      <c r="K10" s="37"/>
      <c r="L10" s="3"/>
      <c r="M10" s="3"/>
      <c r="N10" s="3"/>
      <c r="O10" s="26" t="s">
        <v>0</v>
      </c>
      <c r="P10" s="3"/>
      <c r="Q10" s="3"/>
      <c r="R10" s="173">
        <f t="shared" si="2"/>
        <v>2109</v>
      </c>
      <c r="S10" s="21"/>
      <c r="T10" s="173">
        <f t="shared" si="3"/>
        <v>2110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26" t="s">
        <v>0</v>
      </c>
      <c r="AF10" s="3"/>
      <c r="AG10" s="3"/>
      <c r="AH10" s="3"/>
      <c r="AI10" s="3"/>
      <c r="AJ10" s="173">
        <f t="shared" si="4"/>
        <v>1109</v>
      </c>
      <c r="AK10" s="21"/>
      <c r="AL10" s="173">
        <f t="shared" si="5"/>
        <v>1110</v>
      </c>
      <c r="AM10" s="24"/>
      <c r="AN10" s="266" t="s">
        <v>6</v>
      </c>
      <c r="AP10" s="245"/>
      <c r="AQ10" t="s">
        <v>44</v>
      </c>
    </row>
    <row r="11" spans="1:43" ht="14.25" thickBot="1" thickTop="1">
      <c r="A11" s="3"/>
      <c r="B11" s="65">
        <f t="shared" si="0"/>
        <v>3111</v>
      </c>
      <c r="C11" s="21"/>
      <c r="D11" s="65">
        <f t="shared" si="1"/>
        <v>3112</v>
      </c>
      <c r="E11" s="37"/>
      <c r="F11" s="37"/>
      <c r="G11" s="37"/>
      <c r="H11" s="37"/>
      <c r="I11" s="37"/>
      <c r="J11" s="37"/>
      <c r="K11" s="37"/>
      <c r="L11" s="3"/>
      <c r="M11" s="3"/>
      <c r="N11" s="3"/>
      <c r="O11" s="3"/>
      <c r="P11" s="3"/>
      <c r="Q11" s="3"/>
      <c r="R11" s="175">
        <f t="shared" si="2"/>
        <v>2111</v>
      </c>
      <c r="S11" s="21"/>
      <c r="T11" s="175">
        <f t="shared" si="3"/>
        <v>2112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75">
        <f t="shared" si="4"/>
        <v>1111</v>
      </c>
      <c r="AK11" s="21"/>
      <c r="AL11" s="175">
        <f t="shared" si="5"/>
        <v>1112</v>
      </c>
      <c r="AM11" s="24"/>
      <c r="AN11" s="267"/>
      <c r="AP11" s="252"/>
      <c r="AQ11" t="s">
        <v>33</v>
      </c>
    </row>
    <row r="12" spans="1:43" ht="14.25" thickBot="1" thickTop="1">
      <c r="A12" s="3"/>
      <c r="B12" s="65">
        <f t="shared" si="0"/>
        <v>3113</v>
      </c>
      <c r="C12" s="21"/>
      <c r="D12" s="65">
        <f t="shared" si="1"/>
        <v>3114</v>
      </c>
      <c r="E12" s="37"/>
      <c r="F12" s="37"/>
      <c r="G12" s="37"/>
      <c r="H12" s="37"/>
      <c r="I12" s="37"/>
      <c r="J12" s="37"/>
      <c r="K12" s="37"/>
      <c r="L12" s="3"/>
      <c r="M12" s="3"/>
      <c r="N12" s="3"/>
      <c r="O12" s="3"/>
      <c r="P12" s="3"/>
      <c r="Q12" s="3"/>
      <c r="R12" s="175">
        <f t="shared" si="2"/>
        <v>2113</v>
      </c>
      <c r="S12" s="21"/>
      <c r="T12" s="65">
        <f t="shared" si="3"/>
        <v>2114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5">
        <f t="shared" si="4"/>
        <v>1113</v>
      </c>
      <c r="AK12" s="21"/>
      <c r="AL12" s="65">
        <f t="shared" si="5"/>
        <v>1114</v>
      </c>
      <c r="AM12" s="24"/>
      <c r="AN12" s="31"/>
      <c r="AP12" s="251"/>
      <c r="AQ12" t="s">
        <v>34</v>
      </c>
    </row>
    <row r="13" spans="1:43" ht="14.25" thickBot="1" thickTop="1">
      <c r="A13" s="3"/>
      <c r="B13" s="65">
        <f t="shared" si="0"/>
        <v>3115</v>
      </c>
      <c r="C13" s="21"/>
      <c r="D13" s="65">
        <f t="shared" si="1"/>
        <v>3116</v>
      </c>
      <c r="E13" s="37"/>
      <c r="F13" s="37"/>
      <c r="G13" s="37"/>
      <c r="H13" s="37"/>
      <c r="I13" s="37"/>
      <c r="J13" s="37"/>
      <c r="K13" s="37"/>
      <c r="L13" s="3"/>
      <c r="M13" s="3"/>
      <c r="N13" s="3"/>
      <c r="O13" s="3"/>
      <c r="P13" s="3"/>
      <c r="Q13" s="3"/>
      <c r="R13" s="175">
        <f t="shared" si="2"/>
        <v>2115</v>
      </c>
      <c r="S13" s="21"/>
      <c r="T13" s="65">
        <f t="shared" si="3"/>
        <v>2116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65">
        <f t="shared" si="4"/>
        <v>1115</v>
      </c>
      <c r="AK13" s="21"/>
      <c r="AL13" s="65">
        <f t="shared" si="5"/>
        <v>1116</v>
      </c>
      <c r="AM13" s="24"/>
      <c r="AN13" s="32"/>
      <c r="AP13" s="250"/>
      <c r="AQ13" t="s">
        <v>35</v>
      </c>
    </row>
    <row r="14" spans="1:43" ht="14.25" thickBot="1" thickTop="1">
      <c r="A14" s="3"/>
      <c r="B14" s="65">
        <f t="shared" si="0"/>
        <v>3117</v>
      </c>
      <c r="C14" s="21"/>
      <c r="D14" s="65">
        <f t="shared" si="1"/>
        <v>3118</v>
      </c>
      <c r="E14" s="37"/>
      <c r="F14" s="37"/>
      <c r="G14" s="37"/>
      <c r="H14" s="39"/>
      <c r="I14" s="39"/>
      <c r="J14" s="39"/>
      <c r="K14" s="37"/>
      <c r="L14" s="3"/>
      <c r="M14" s="1"/>
      <c r="N14" s="1"/>
      <c r="O14" s="1" t="s">
        <v>0</v>
      </c>
      <c r="P14" s="3"/>
      <c r="Q14" s="3"/>
      <c r="R14" s="65">
        <f t="shared" si="2"/>
        <v>2117</v>
      </c>
      <c r="S14" s="21"/>
      <c r="T14" s="65">
        <f t="shared" si="3"/>
        <v>2118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5">
        <f t="shared" si="4"/>
        <v>1117</v>
      </c>
      <c r="AK14" s="21"/>
      <c r="AL14" s="65">
        <f t="shared" si="5"/>
        <v>1118</v>
      </c>
      <c r="AM14" s="24"/>
      <c r="AN14" s="32" t="s">
        <v>7</v>
      </c>
      <c r="AP14" s="249"/>
      <c r="AQ14" t="s">
        <v>36</v>
      </c>
    </row>
    <row r="15" spans="1:43" ht="14.25" thickBot="1" thickTop="1">
      <c r="A15" s="3"/>
      <c r="B15" s="65">
        <f t="shared" si="0"/>
        <v>3119</v>
      </c>
      <c r="C15" s="21"/>
      <c r="D15" s="65">
        <f t="shared" si="1"/>
        <v>3120</v>
      </c>
      <c r="E15" s="37"/>
      <c r="F15" s="37"/>
      <c r="G15" s="37"/>
      <c r="H15" s="39"/>
      <c r="I15" s="39"/>
      <c r="J15" s="39"/>
      <c r="K15" s="39"/>
      <c r="L15" s="1"/>
      <c r="M15" s="1"/>
      <c r="N15" s="1"/>
      <c r="O15" s="1"/>
      <c r="P15" s="3"/>
      <c r="Q15" s="3"/>
      <c r="R15" s="65">
        <f t="shared" si="2"/>
        <v>2119</v>
      </c>
      <c r="S15" s="21"/>
      <c r="T15" s="65">
        <f t="shared" si="3"/>
        <v>2120</v>
      </c>
      <c r="U15" s="3"/>
      <c r="V15" s="3"/>
      <c r="W15" s="3"/>
      <c r="X15" s="3"/>
      <c r="Y15" s="3"/>
      <c r="Z15" s="3"/>
      <c r="AA15" s="3"/>
      <c r="AB15" s="3" t="s">
        <v>3</v>
      </c>
      <c r="AC15" s="3"/>
      <c r="AD15" s="3"/>
      <c r="AE15" s="3"/>
      <c r="AF15" s="3"/>
      <c r="AG15" s="3"/>
      <c r="AH15" s="3"/>
      <c r="AI15" s="3"/>
      <c r="AJ15" s="65">
        <f t="shared" si="4"/>
        <v>1119</v>
      </c>
      <c r="AK15" s="21"/>
      <c r="AL15" s="65">
        <f t="shared" si="5"/>
        <v>1120</v>
      </c>
      <c r="AM15" s="24"/>
      <c r="AN15" s="32"/>
      <c r="AP15" s="248"/>
      <c r="AQ15" t="s">
        <v>37</v>
      </c>
    </row>
    <row r="16" spans="1:43" ht="14.25" thickBot="1" thickTop="1">
      <c r="A16" s="3"/>
      <c r="B16" s="22"/>
      <c r="C16" s="21"/>
      <c r="D16" s="22"/>
      <c r="E16" s="37"/>
      <c r="F16" s="37"/>
      <c r="G16" s="37"/>
      <c r="H16" s="39"/>
      <c r="I16" s="39"/>
      <c r="J16" s="39"/>
      <c r="K16" s="39"/>
      <c r="L16" s="1"/>
      <c r="M16" s="1"/>
      <c r="N16" s="1"/>
      <c r="O16" s="4" t="s">
        <v>0</v>
      </c>
      <c r="P16" s="3"/>
      <c r="Q16" s="3"/>
      <c r="R16" s="22"/>
      <c r="S16" s="21"/>
      <c r="T16" s="2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4"/>
      <c r="AJ16" s="22"/>
      <c r="AK16" s="21"/>
      <c r="AL16" s="22"/>
      <c r="AM16" s="24"/>
      <c r="AN16" s="32"/>
      <c r="AP16" s="247"/>
      <c r="AQ16" t="s">
        <v>38</v>
      </c>
    </row>
    <row r="17" spans="1:43" ht="14.25" thickBot="1" thickTop="1">
      <c r="A17" s="3"/>
      <c r="B17" s="64">
        <v>3121</v>
      </c>
      <c r="C17" s="21"/>
      <c r="D17" s="64">
        <v>3122</v>
      </c>
      <c r="E17" s="37"/>
      <c r="F17" s="37"/>
      <c r="G17" s="37"/>
      <c r="H17" s="39"/>
      <c r="I17" s="39"/>
      <c r="J17" s="39"/>
      <c r="K17" s="39"/>
      <c r="L17" s="1"/>
      <c r="M17" s="1"/>
      <c r="N17" s="1"/>
      <c r="O17" s="4" t="s">
        <v>0</v>
      </c>
      <c r="P17" s="3"/>
      <c r="Q17" s="3"/>
      <c r="R17" s="64">
        <v>2121</v>
      </c>
      <c r="S17" s="21"/>
      <c r="T17" s="64">
        <v>2122</v>
      </c>
      <c r="U17" s="3"/>
      <c r="V17" s="3"/>
      <c r="W17" s="3"/>
      <c r="X17" s="1"/>
      <c r="Y17" s="1"/>
      <c r="Z17" s="1"/>
      <c r="AA17" s="3"/>
      <c r="AB17" s="3"/>
      <c r="AC17" s="3"/>
      <c r="AD17" s="3"/>
      <c r="AE17" s="3"/>
      <c r="AF17" s="3"/>
      <c r="AG17" s="3"/>
      <c r="AH17" s="3"/>
      <c r="AI17" s="3"/>
      <c r="AJ17" s="64">
        <v>1121</v>
      </c>
      <c r="AK17" s="21"/>
      <c r="AL17" s="64">
        <v>1122</v>
      </c>
      <c r="AM17" s="24"/>
      <c r="AN17" s="32"/>
      <c r="AP17" s="246"/>
      <c r="AQ17" t="s">
        <v>39</v>
      </c>
    </row>
    <row r="18" spans="1:43" ht="14.25" thickBot="1" thickTop="1">
      <c r="A18" s="3"/>
      <c r="B18" s="175">
        <f aca="true" t="shared" si="6" ref="B18:B26">B17+2</f>
        <v>3123</v>
      </c>
      <c r="C18" s="21"/>
      <c r="D18" s="65">
        <f aca="true" t="shared" si="7" ref="D18:D26">D17+2</f>
        <v>3124</v>
      </c>
      <c r="E18" s="37"/>
      <c r="F18" s="37"/>
      <c r="G18" s="37"/>
      <c r="H18" s="39"/>
      <c r="I18" s="39"/>
      <c r="J18" s="39"/>
      <c r="K18" s="39"/>
      <c r="L18" s="1"/>
      <c r="M18" s="1"/>
      <c r="N18" s="1"/>
      <c r="O18" s="1"/>
      <c r="P18" s="3"/>
      <c r="Q18" s="3"/>
      <c r="R18" s="65">
        <f aca="true" t="shared" si="8" ref="R18:R26">R17+2</f>
        <v>2123</v>
      </c>
      <c r="S18" s="21"/>
      <c r="T18" s="65">
        <f aca="true" t="shared" si="9" ref="T18:T26">T17+2</f>
        <v>2124</v>
      </c>
      <c r="U18" s="3"/>
      <c r="V18" s="3"/>
      <c r="W18" s="3"/>
      <c r="X18" s="1"/>
      <c r="Y18" s="1"/>
      <c r="Z18" s="1"/>
      <c r="AA18" s="3"/>
      <c r="AB18" s="3"/>
      <c r="AC18" s="1"/>
      <c r="AD18" s="1"/>
      <c r="AE18" s="1"/>
      <c r="AF18" s="1"/>
      <c r="AG18" s="3"/>
      <c r="AH18" s="3"/>
      <c r="AI18" s="3"/>
      <c r="AJ18" s="65">
        <f>AJ17+2</f>
        <v>1123</v>
      </c>
      <c r="AK18" s="21"/>
      <c r="AL18" s="65">
        <f>AL17+2</f>
        <v>1124</v>
      </c>
      <c r="AM18" s="24"/>
      <c r="AN18" s="32"/>
      <c r="AO18" s="217"/>
      <c r="AP18" s="268"/>
      <c r="AQ18" t="s">
        <v>41</v>
      </c>
    </row>
    <row r="19" spans="1:40" ht="14.25" thickBot="1" thickTop="1">
      <c r="A19" s="3"/>
      <c r="B19" s="172">
        <f t="shared" si="6"/>
        <v>3125</v>
      </c>
      <c r="C19" s="21"/>
      <c r="D19" s="65">
        <f t="shared" si="7"/>
        <v>3126</v>
      </c>
      <c r="E19" s="37"/>
      <c r="F19" s="37"/>
      <c r="G19" s="37"/>
      <c r="H19" s="39"/>
      <c r="I19" s="39"/>
      <c r="J19" s="39"/>
      <c r="K19" s="39"/>
      <c r="L19" s="1"/>
      <c r="M19" s="1"/>
      <c r="N19" s="1"/>
      <c r="O19" s="1"/>
      <c r="P19" s="3"/>
      <c r="Q19" s="3"/>
      <c r="R19" s="319">
        <f t="shared" si="8"/>
        <v>2125</v>
      </c>
      <c r="S19" s="21"/>
      <c r="T19" s="319">
        <f t="shared" si="9"/>
        <v>2126</v>
      </c>
      <c r="U19" s="3"/>
      <c r="V19" s="3"/>
      <c r="W19" s="3"/>
      <c r="X19" s="1"/>
      <c r="Y19" s="1"/>
      <c r="Z19" s="1"/>
      <c r="AA19" s="3"/>
      <c r="AB19" s="3"/>
      <c r="AC19" s="1"/>
      <c r="AD19" s="1"/>
      <c r="AE19" s="1"/>
      <c r="AF19" s="1"/>
      <c r="AG19" s="3"/>
      <c r="AH19" s="3"/>
      <c r="AI19" s="3"/>
      <c r="AJ19" s="319">
        <f aca="true" t="shared" si="10" ref="AJ19:AJ26">AJ18+2</f>
        <v>1125</v>
      </c>
      <c r="AK19" s="21"/>
      <c r="AL19" s="65">
        <f aca="true" t="shared" si="11" ref="AL19:AL26">AL18+2</f>
        <v>1126</v>
      </c>
      <c r="AM19" s="24"/>
      <c r="AN19" s="24"/>
    </row>
    <row r="20" spans="1:40" ht="14.25" thickBot="1" thickTop="1">
      <c r="A20" s="3"/>
      <c r="B20" s="173">
        <f t="shared" si="6"/>
        <v>3127</v>
      </c>
      <c r="C20" s="21"/>
      <c r="D20" s="65">
        <f t="shared" si="7"/>
        <v>3128</v>
      </c>
      <c r="E20" s="37"/>
      <c r="F20" s="37"/>
      <c r="G20" s="37"/>
      <c r="H20" s="39"/>
      <c r="I20" s="39"/>
      <c r="J20" s="39"/>
      <c r="K20" s="39"/>
      <c r="L20" s="1"/>
      <c r="M20" s="1"/>
      <c r="N20" s="1" t="s">
        <v>0</v>
      </c>
      <c r="O20" s="25" t="s">
        <v>0</v>
      </c>
      <c r="P20" s="3"/>
      <c r="Q20" s="3"/>
      <c r="R20" s="65">
        <f t="shared" si="8"/>
        <v>2127</v>
      </c>
      <c r="S20" s="21"/>
      <c r="T20" s="319">
        <f t="shared" si="9"/>
        <v>2128</v>
      </c>
      <c r="U20" s="3"/>
      <c r="V20" s="3"/>
      <c r="W20" s="3"/>
      <c r="X20" s="1"/>
      <c r="Y20" s="1"/>
      <c r="Z20" s="1"/>
      <c r="AA20" s="3"/>
      <c r="AB20" s="3"/>
      <c r="AC20" s="1"/>
      <c r="AD20" s="1"/>
      <c r="AE20" s="1"/>
      <c r="AF20" s="1"/>
      <c r="AG20" s="3"/>
      <c r="AH20" s="3"/>
      <c r="AI20" s="3"/>
      <c r="AJ20" s="65">
        <f t="shared" si="10"/>
        <v>1127</v>
      </c>
      <c r="AK20" s="21"/>
      <c r="AL20" s="65">
        <f t="shared" si="11"/>
        <v>1128</v>
      </c>
      <c r="AM20" s="24"/>
      <c r="AN20" s="24"/>
    </row>
    <row r="21" spans="1:40" ht="14.25" thickBot="1" thickTop="1">
      <c r="A21" s="3"/>
      <c r="B21" s="175">
        <f t="shared" si="6"/>
        <v>3129</v>
      </c>
      <c r="C21" s="21"/>
      <c r="D21" s="65">
        <f t="shared" si="7"/>
        <v>3130</v>
      </c>
      <c r="E21" s="37"/>
      <c r="F21" s="37"/>
      <c r="G21" s="37"/>
      <c r="H21" s="39"/>
      <c r="I21" s="39"/>
      <c r="J21" s="39"/>
      <c r="K21" s="39"/>
      <c r="L21" s="1"/>
      <c r="M21" s="1"/>
      <c r="N21" s="1"/>
      <c r="O21" s="25" t="s">
        <v>0</v>
      </c>
      <c r="P21" s="3"/>
      <c r="Q21" s="3"/>
      <c r="R21" s="65">
        <f t="shared" si="8"/>
        <v>2129</v>
      </c>
      <c r="S21" s="21"/>
      <c r="T21" s="65">
        <f t="shared" si="9"/>
        <v>2130</v>
      </c>
      <c r="U21" s="3"/>
      <c r="V21" s="3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3"/>
      <c r="AH21" s="3"/>
      <c r="AI21" s="3"/>
      <c r="AJ21" s="65">
        <f t="shared" si="10"/>
        <v>1129</v>
      </c>
      <c r="AK21" s="21"/>
      <c r="AL21" s="65">
        <f t="shared" si="11"/>
        <v>1130</v>
      </c>
      <c r="AM21" s="24"/>
      <c r="AN21" s="24"/>
    </row>
    <row r="22" spans="1:40" ht="14.25" thickBot="1" thickTop="1">
      <c r="A22" s="3"/>
      <c r="B22" s="175">
        <f t="shared" si="6"/>
        <v>3131</v>
      </c>
      <c r="C22" s="21"/>
      <c r="D22" s="65">
        <f t="shared" si="7"/>
        <v>3132</v>
      </c>
      <c r="E22" s="37"/>
      <c r="F22" s="37"/>
      <c r="G22" s="37"/>
      <c r="H22" s="37"/>
      <c r="I22" s="39"/>
      <c r="J22" s="39"/>
      <c r="K22" s="39"/>
      <c r="L22" s="1"/>
      <c r="M22" s="1"/>
      <c r="N22" s="1"/>
      <c r="O22" s="3"/>
      <c r="P22" s="3"/>
      <c r="Q22" s="3"/>
      <c r="R22" s="65">
        <f t="shared" si="8"/>
        <v>2131</v>
      </c>
      <c r="S22" s="21"/>
      <c r="T22" s="65">
        <f t="shared" si="9"/>
        <v>2132</v>
      </c>
      <c r="U22" s="3"/>
      <c r="V22" s="3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3"/>
      <c r="AH22" s="3"/>
      <c r="AI22" s="3"/>
      <c r="AJ22" s="65">
        <f t="shared" si="10"/>
        <v>1131</v>
      </c>
      <c r="AK22" s="21"/>
      <c r="AL22" s="65">
        <f t="shared" si="11"/>
        <v>1132</v>
      </c>
      <c r="AM22" s="24"/>
      <c r="AN22" s="24"/>
    </row>
    <row r="23" spans="1:40" ht="14.25" thickBot="1" thickTop="1">
      <c r="A23" s="3"/>
      <c r="B23" s="175">
        <f t="shared" si="6"/>
        <v>3133</v>
      </c>
      <c r="C23" s="21"/>
      <c r="D23" s="65">
        <f t="shared" si="7"/>
        <v>3134</v>
      </c>
      <c r="E23" s="37"/>
      <c r="F23" s="37"/>
      <c r="G23" s="37"/>
      <c r="H23" s="37"/>
      <c r="I23" s="37"/>
      <c r="J23" s="39"/>
      <c r="K23" s="39"/>
      <c r="L23" s="1"/>
      <c r="M23" s="1"/>
      <c r="N23" s="3"/>
      <c r="O23" s="3"/>
      <c r="P23" s="3"/>
      <c r="Q23" s="3"/>
      <c r="R23" s="65">
        <f t="shared" si="8"/>
        <v>2133</v>
      </c>
      <c r="S23" s="21"/>
      <c r="T23" s="65">
        <f t="shared" si="9"/>
        <v>2134</v>
      </c>
      <c r="U23" s="3"/>
      <c r="V23" s="3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3"/>
      <c r="AH23" s="3"/>
      <c r="AI23" s="3"/>
      <c r="AJ23" s="65">
        <f t="shared" si="10"/>
        <v>1133</v>
      </c>
      <c r="AK23" s="21"/>
      <c r="AL23" s="65">
        <f t="shared" si="11"/>
        <v>1134</v>
      </c>
      <c r="AM23" s="24"/>
      <c r="AN23" s="24"/>
    </row>
    <row r="24" spans="1:40" ht="14.25" thickBot="1" thickTop="1">
      <c r="A24" s="3"/>
      <c r="B24" s="175">
        <f t="shared" si="6"/>
        <v>3135</v>
      </c>
      <c r="C24" s="21"/>
      <c r="D24" s="65">
        <f t="shared" si="7"/>
        <v>3136</v>
      </c>
      <c r="E24" s="37"/>
      <c r="F24" s="37"/>
      <c r="G24" s="37"/>
      <c r="H24" s="37"/>
      <c r="I24" s="37"/>
      <c r="J24" s="39"/>
      <c r="K24" s="39"/>
      <c r="L24" s="1"/>
      <c r="M24" s="1"/>
      <c r="N24" s="3"/>
      <c r="O24" s="3"/>
      <c r="P24" s="3"/>
      <c r="Q24" s="3"/>
      <c r="R24" s="65">
        <f t="shared" si="8"/>
        <v>2135</v>
      </c>
      <c r="S24" s="21"/>
      <c r="T24" s="65">
        <f t="shared" si="9"/>
        <v>2136</v>
      </c>
      <c r="U24" s="3"/>
      <c r="V24" s="3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65">
        <f t="shared" si="10"/>
        <v>1135</v>
      </c>
      <c r="AK24" s="21"/>
      <c r="AL24" s="65">
        <f t="shared" si="11"/>
        <v>1136</v>
      </c>
      <c r="AM24" s="24"/>
      <c r="AN24" s="24"/>
    </row>
    <row r="25" spans="1:40" ht="14.25" thickBot="1" thickTop="1">
      <c r="A25" s="3"/>
      <c r="B25" s="175">
        <f t="shared" si="6"/>
        <v>3137</v>
      </c>
      <c r="C25" s="21"/>
      <c r="D25" s="65">
        <f t="shared" si="7"/>
        <v>3138</v>
      </c>
      <c r="E25" s="37"/>
      <c r="F25" s="37"/>
      <c r="G25" s="37"/>
      <c r="H25" s="37"/>
      <c r="I25" s="37"/>
      <c r="J25" s="39"/>
      <c r="K25" s="39"/>
      <c r="L25" s="1"/>
      <c r="M25" s="1"/>
      <c r="N25" s="3"/>
      <c r="O25" s="3"/>
      <c r="P25" s="3"/>
      <c r="Q25" s="3"/>
      <c r="R25" s="65">
        <f t="shared" si="8"/>
        <v>2137</v>
      </c>
      <c r="S25" s="21"/>
      <c r="T25" s="65">
        <f t="shared" si="9"/>
        <v>2138</v>
      </c>
      <c r="U25" s="3"/>
      <c r="V25" s="3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3"/>
      <c r="AH25" s="3"/>
      <c r="AI25" s="3"/>
      <c r="AJ25" s="65">
        <f t="shared" si="10"/>
        <v>1137</v>
      </c>
      <c r="AK25" s="21"/>
      <c r="AL25" s="65">
        <f t="shared" si="11"/>
        <v>1138</v>
      </c>
      <c r="AM25" s="24"/>
      <c r="AN25" s="24"/>
    </row>
    <row r="26" spans="1:40" ht="14.25" thickBot="1" thickTop="1">
      <c r="A26" s="3"/>
      <c r="B26" s="175">
        <f t="shared" si="6"/>
        <v>3139</v>
      </c>
      <c r="C26" s="21"/>
      <c r="D26" s="65">
        <f t="shared" si="7"/>
        <v>3140</v>
      </c>
      <c r="E26" s="37"/>
      <c r="F26" s="37"/>
      <c r="G26" s="37"/>
      <c r="H26" s="37"/>
      <c r="I26" s="37"/>
      <c r="J26" s="39"/>
      <c r="K26" s="39"/>
      <c r="L26" s="1"/>
      <c r="M26" s="1"/>
      <c r="N26" s="3"/>
      <c r="O26" s="3"/>
      <c r="P26" s="3"/>
      <c r="Q26" s="3"/>
      <c r="R26" s="65">
        <f t="shared" si="8"/>
        <v>2139</v>
      </c>
      <c r="S26" s="21"/>
      <c r="T26" s="65">
        <f t="shared" si="9"/>
        <v>2140</v>
      </c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3"/>
      <c r="AH26" s="3"/>
      <c r="AI26" s="3"/>
      <c r="AJ26" s="65">
        <f t="shared" si="10"/>
        <v>1139</v>
      </c>
      <c r="AK26" s="21"/>
      <c r="AL26" s="65">
        <f t="shared" si="11"/>
        <v>1140</v>
      </c>
      <c r="AM26" s="24"/>
      <c r="AN26" s="24"/>
    </row>
    <row r="27" spans="1:40" ht="14.25" thickBot="1" thickTop="1">
      <c r="A27" s="3"/>
      <c r="B27" s="42"/>
      <c r="C27" s="21"/>
      <c r="D27" s="22"/>
      <c r="E27" s="37"/>
      <c r="F27" s="37"/>
      <c r="G27" s="37"/>
      <c r="H27" s="37"/>
      <c r="I27" s="39"/>
      <c r="J27" s="39"/>
      <c r="K27" s="39"/>
      <c r="L27" s="1"/>
      <c r="M27" s="1"/>
      <c r="N27" s="1"/>
      <c r="O27" s="3"/>
      <c r="P27" s="3"/>
      <c r="Q27" s="3"/>
      <c r="R27" s="42"/>
      <c r="S27" s="21"/>
      <c r="T27" s="65">
        <v>2141</v>
      </c>
      <c r="U27" s="3"/>
      <c r="V27" s="3"/>
      <c r="W27" s="3"/>
      <c r="X27" s="3"/>
      <c r="Y27" s="3"/>
      <c r="Z27" s="1"/>
      <c r="AA27" s="1" t="s">
        <v>15</v>
      </c>
      <c r="AB27" s="1"/>
      <c r="AC27" s="1"/>
      <c r="AD27" s="1"/>
      <c r="AE27" s="3"/>
      <c r="AF27" s="3"/>
      <c r="AG27" s="3"/>
      <c r="AH27" s="3"/>
      <c r="AI27" s="3"/>
      <c r="AJ27" s="22"/>
      <c r="AK27" s="21"/>
      <c r="AL27" s="42"/>
      <c r="AM27" s="24"/>
      <c r="AN27" s="24"/>
    </row>
    <row r="28" spans="1:40" ht="14.25" thickBot="1" thickTop="1">
      <c r="A28" s="3"/>
      <c r="B28" s="21"/>
      <c r="C28" s="21"/>
      <c r="D28" s="172">
        <v>3141</v>
      </c>
      <c r="E28" s="37"/>
      <c r="F28" s="37"/>
      <c r="G28" s="37"/>
      <c r="H28" s="39"/>
      <c r="I28" s="39"/>
      <c r="J28" s="39"/>
      <c r="K28" s="39"/>
      <c r="L28" s="1"/>
      <c r="M28" s="1"/>
      <c r="N28" s="1"/>
      <c r="O28" s="1"/>
      <c r="P28" s="3"/>
      <c r="Q28" s="3"/>
      <c r="R28" s="21"/>
      <c r="S28" s="21"/>
      <c r="T28" s="65">
        <v>2142</v>
      </c>
      <c r="U28" s="3"/>
      <c r="V28" s="3"/>
      <c r="W28" s="3"/>
      <c r="X28" s="3"/>
      <c r="Y28" s="3"/>
      <c r="Z28" s="1"/>
      <c r="AA28" s="1"/>
      <c r="AB28" s="1"/>
      <c r="AC28" s="1"/>
      <c r="AD28" s="1"/>
      <c r="AE28" s="3"/>
      <c r="AF28" s="3"/>
      <c r="AG28" s="3"/>
      <c r="AH28" s="3"/>
      <c r="AI28" s="3"/>
      <c r="AJ28" s="65">
        <v>1141</v>
      </c>
      <c r="AK28" s="21"/>
      <c r="AL28" s="48"/>
      <c r="AM28" s="24"/>
      <c r="AN28" s="24"/>
    </row>
    <row r="29" spans="1:40" ht="14.25" thickBot="1" thickTop="1">
      <c r="A29" s="3"/>
      <c r="B29" s="27"/>
      <c r="C29" s="21"/>
      <c r="D29" s="173">
        <v>3142</v>
      </c>
      <c r="E29" s="37"/>
      <c r="F29" s="37"/>
      <c r="G29" s="37"/>
      <c r="H29" s="39"/>
      <c r="I29" s="39"/>
      <c r="J29" s="39"/>
      <c r="K29" s="39"/>
      <c r="L29" s="1"/>
      <c r="M29" s="1"/>
      <c r="N29" s="1"/>
      <c r="O29" s="1"/>
      <c r="P29" s="3"/>
      <c r="Q29" s="3"/>
      <c r="R29" s="65">
        <v>2143</v>
      </c>
      <c r="S29" s="21"/>
      <c r="T29" s="65">
        <v>2144</v>
      </c>
      <c r="U29" s="3"/>
      <c r="V29" s="3"/>
      <c r="W29" s="3"/>
      <c r="X29" s="3"/>
      <c r="Y29" s="3"/>
      <c r="Z29" s="1"/>
      <c r="AA29" s="1"/>
      <c r="AB29" s="1"/>
      <c r="AC29" s="1"/>
      <c r="AD29" s="1"/>
      <c r="AE29" s="3"/>
      <c r="AF29" s="3"/>
      <c r="AG29" s="3"/>
      <c r="AH29" s="3"/>
      <c r="AI29" s="3"/>
      <c r="AJ29" s="65">
        <v>1142</v>
      </c>
      <c r="AK29" s="21"/>
      <c r="AL29" s="49"/>
      <c r="AM29" s="24"/>
      <c r="AN29" s="24"/>
    </row>
    <row r="30" spans="1:40" ht="14.25" thickBot="1" thickTop="1">
      <c r="A30" s="3"/>
      <c r="B30" s="172">
        <v>3143</v>
      </c>
      <c r="C30" s="21"/>
      <c r="D30" s="172">
        <v>3144</v>
      </c>
      <c r="E30" s="37"/>
      <c r="F30" s="37"/>
      <c r="G30" s="37"/>
      <c r="H30" s="39"/>
      <c r="I30" s="39"/>
      <c r="J30" s="39"/>
      <c r="K30" s="39"/>
      <c r="L30" s="1"/>
      <c r="M30" s="1"/>
      <c r="N30" s="1"/>
      <c r="O30" s="1"/>
      <c r="P30" s="3"/>
      <c r="Q30" s="3"/>
      <c r="R30" s="65">
        <f aca="true" t="shared" si="12" ref="R30:R44">R29+2</f>
        <v>2145</v>
      </c>
      <c r="S30" s="21"/>
      <c r="T30" s="65">
        <f aca="true" t="shared" si="13" ref="T30:T45">T29+2</f>
        <v>2146</v>
      </c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3"/>
      <c r="AH30" s="3"/>
      <c r="AI30" s="3"/>
      <c r="AJ30" s="65">
        <v>1143</v>
      </c>
      <c r="AK30" s="21"/>
      <c r="AL30" s="65">
        <v>1144</v>
      </c>
      <c r="AM30" s="24"/>
      <c r="AN30" s="24"/>
    </row>
    <row r="31" spans="1:40" ht="14.25" thickBot="1" thickTop="1">
      <c r="A31" s="3"/>
      <c r="B31" s="173">
        <f aca="true" t="shared" si="14" ref="B31:B44">B30+2</f>
        <v>3145</v>
      </c>
      <c r="C31" s="21"/>
      <c r="D31" s="173">
        <f aca="true" t="shared" si="15" ref="D31:D43">D30+2</f>
        <v>3146</v>
      </c>
      <c r="E31" s="37"/>
      <c r="F31" s="37"/>
      <c r="G31" s="37"/>
      <c r="H31" s="39"/>
      <c r="I31" s="39"/>
      <c r="J31" s="39"/>
      <c r="K31" s="39"/>
      <c r="L31" s="1"/>
      <c r="M31" s="1"/>
      <c r="N31" s="1"/>
      <c r="O31" s="1"/>
      <c r="P31" s="3"/>
      <c r="Q31" s="3"/>
      <c r="R31" s="65">
        <f t="shared" si="12"/>
        <v>2147</v>
      </c>
      <c r="S31" s="21"/>
      <c r="T31" s="65">
        <f t="shared" si="13"/>
        <v>2148</v>
      </c>
      <c r="U31" s="3"/>
      <c r="V31" s="3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/>
      <c r="AI31" s="3"/>
      <c r="AJ31" s="65">
        <f aca="true" t="shared" si="16" ref="AJ31:AJ36">AJ30+2</f>
        <v>1145</v>
      </c>
      <c r="AK31" s="21"/>
      <c r="AL31" s="65">
        <f aca="true" t="shared" si="17" ref="AL31:AL37">AL30+2</f>
        <v>1146</v>
      </c>
      <c r="AM31" s="24"/>
      <c r="AN31" s="24"/>
    </row>
    <row r="32" spans="1:40" ht="14.25" thickBot="1" thickTop="1">
      <c r="A32" s="3"/>
      <c r="B32" s="172">
        <f t="shared" si="14"/>
        <v>3147</v>
      </c>
      <c r="C32" s="21"/>
      <c r="D32" s="172">
        <f t="shared" si="15"/>
        <v>3148</v>
      </c>
      <c r="E32" s="37"/>
      <c r="F32" s="37"/>
      <c r="G32" s="37"/>
      <c r="H32" s="39"/>
      <c r="I32" s="39"/>
      <c r="J32" s="39"/>
      <c r="K32" s="39"/>
      <c r="L32" s="1"/>
      <c r="M32" s="1"/>
      <c r="N32" s="1"/>
      <c r="O32" s="1"/>
      <c r="P32" s="3"/>
      <c r="Q32" s="3"/>
      <c r="R32" s="65">
        <f t="shared" si="12"/>
        <v>2149</v>
      </c>
      <c r="S32" s="21"/>
      <c r="T32" s="65">
        <f t="shared" si="13"/>
        <v>2150</v>
      </c>
      <c r="U32" s="3"/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3"/>
      <c r="AH32" s="3"/>
      <c r="AI32" s="3"/>
      <c r="AJ32" s="65">
        <f t="shared" si="16"/>
        <v>1147</v>
      </c>
      <c r="AK32" s="21"/>
      <c r="AL32" s="65">
        <f t="shared" si="17"/>
        <v>1148</v>
      </c>
      <c r="AM32" s="24"/>
      <c r="AN32" s="24"/>
    </row>
    <row r="33" spans="1:40" ht="14.25" thickBot="1" thickTop="1">
      <c r="A33" s="3"/>
      <c r="B33" s="173">
        <f t="shared" si="14"/>
        <v>3149</v>
      </c>
      <c r="C33" s="21"/>
      <c r="D33" s="173">
        <f t="shared" si="15"/>
        <v>3150</v>
      </c>
      <c r="E33" s="37"/>
      <c r="F33" s="37"/>
      <c r="G33" s="37"/>
      <c r="H33" s="39"/>
      <c r="I33" s="39"/>
      <c r="J33" s="39"/>
      <c r="K33" s="39"/>
      <c r="L33" s="1"/>
      <c r="M33" s="1"/>
      <c r="N33" s="1"/>
      <c r="O33" s="1"/>
      <c r="P33" s="3"/>
      <c r="Q33" s="3"/>
      <c r="R33" s="65">
        <f t="shared" si="12"/>
        <v>2151</v>
      </c>
      <c r="S33" s="21"/>
      <c r="T33" s="65">
        <f t="shared" si="13"/>
        <v>2152</v>
      </c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3"/>
      <c r="AH33" s="3"/>
      <c r="AI33" s="3"/>
      <c r="AJ33" s="65">
        <f t="shared" si="16"/>
        <v>1149</v>
      </c>
      <c r="AK33" s="21"/>
      <c r="AL33" s="65">
        <f t="shared" si="17"/>
        <v>1150</v>
      </c>
      <c r="AM33" s="24"/>
      <c r="AN33" s="24"/>
    </row>
    <row r="34" spans="1:40" ht="14.25" thickBot="1" thickTop="1">
      <c r="A34" s="3"/>
      <c r="B34" s="172">
        <f t="shared" si="14"/>
        <v>3151</v>
      </c>
      <c r="C34" s="21"/>
      <c r="D34" s="172">
        <f t="shared" si="15"/>
        <v>3152</v>
      </c>
      <c r="E34" s="37"/>
      <c r="F34" s="37"/>
      <c r="G34" s="37"/>
      <c r="H34" s="39"/>
      <c r="I34" s="39"/>
      <c r="J34" s="39"/>
      <c r="K34" s="39"/>
      <c r="L34" s="1"/>
      <c r="M34" s="1"/>
      <c r="N34" s="1"/>
      <c r="O34" s="1"/>
      <c r="P34" s="3"/>
      <c r="Q34" s="3"/>
      <c r="R34" s="65">
        <f t="shared" si="12"/>
        <v>2153</v>
      </c>
      <c r="S34" s="21"/>
      <c r="T34" s="65">
        <f t="shared" si="13"/>
        <v>2154</v>
      </c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3"/>
      <c r="AH34" s="3"/>
      <c r="AI34" s="3"/>
      <c r="AJ34" s="65">
        <f t="shared" si="16"/>
        <v>1151</v>
      </c>
      <c r="AK34" s="21"/>
      <c r="AL34" s="65">
        <f t="shared" si="17"/>
        <v>1152</v>
      </c>
      <c r="AM34" s="24"/>
      <c r="AN34" s="24"/>
    </row>
    <row r="35" spans="1:40" ht="14.25" thickBot="1" thickTop="1">
      <c r="A35" s="3"/>
      <c r="B35" s="173">
        <f t="shared" si="14"/>
        <v>3153</v>
      </c>
      <c r="C35" s="21"/>
      <c r="D35" s="173">
        <f t="shared" si="15"/>
        <v>3154</v>
      </c>
      <c r="E35" s="37"/>
      <c r="F35" s="37"/>
      <c r="G35" s="37"/>
      <c r="H35" s="39"/>
      <c r="I35" s="39"/>
      <c r="J35" s="39"/>
      <c r="K35" s="39"/>
      <c r="L35" s="1"/>
      <c r="M35" s="1"/>
      <c r="N35" s="1"/>
      <c r="O35" s="1"/>
      <c r="P35" s="3"/>
      <c r="Q35" s="3"/>
      <c r="R35" s="65">
        <f t="shared" si="12"/>
        <v>2155</v>
      </c>
      <c r="S35" s="21"/>
      <c r="T35" s="65">
        <f t="shared" si="13"/>
        <v>2156</v>
      </c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3"/>
      <c r="AH35" s="3"/>
      <c r="AI35" s="3"/>
      <c r="AJ35" s="65">
        <f t="shared" si="16"/>
        <v>1153</v>
      </c>
      <c r="AK35" s="21"/>
      <c r="AL35" s="65">
        <f t="shared" si="17"/>
        <v>1154</v>
      </c>
      <c r="AM35" s="24"/>
      <c r="AN35" s="24"/>
    </row>
    <row r="36" spans="1:40" ht="14.25" thickBot="1" thickTop="1">
      <c r="A36" s="3"/>
      <c r="B36" s="172">
        <f t="shared" si="14"/>
        <v>3155</v>
      </c>
      <c r="C36" s="21"/>
      <c r="D36" s="172">
        <f t="shared" si="15"/>
        <v>3156</v>
      </c>
      <c r="E36" s="37"/>
      <c r="F36" s="37"/>
      <c r="G36" s="37"/>
      <c r="H36" s="39"/>
      <c r="I36" s="39"/>
      <c r="J36" s="39"/>
      <c r="K36" s="39"/>
      <c r="L36" s="1"/>
      <c r="M36" s="1"/>
      <c r="N36" s="1"/>
      <c r="O36" s="1"/>
      <c r="P36" s="3"/>
      <c r="Q36" s="3"/>
      <c r="R36" s="65">
        <f t="shared" si="12"/>
        <v>2157</v>
      </c>
      <c r="S36" s="21"/>
      <c r="T36" s="65">
        <f t="shared" si="13"/>
        <v>2158</v>
      </c>
      <c r="U36" s="3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3"/>
      <c r="AH36" s="3"/>
      <c r="AI36" s="3"/>
      <c r="AJ36" s="65">
        <f t="shared" si="16"/>
        <v>1155</v>
      </c>
      <c r="AK36" s="21"/>
      <c r="AL36" s="65">
        <f t="shared" si="17"/>
        <v>1156</v>
      </c>
      <c r="AM36" s="24"/>
      <c r="AN36" s="24"/>
    </row>
    <row r="37" spans="1:40" ht="14.25" thickBot="1" thickTop="1">
      <c r="A37" s="3"/>
      <c r="B37" s="173">
        <f>B36+2</f>
        <v>3157</v>
      </c>
      <c r="C37" s="21"/>
      <c r="D37" s="173">
        <f>D36+2</f>
        <v>3158</v>
      </c>
      <c r="E37" s="37"/>
      <c r="F37" s="37"/>
      <c r="G37" s="37"/>
      <c r="H37" s="39"/>
      <c r="I37" s="39"/>
      <c r="J37" s="39"/>
      <c r="K37" s="39"/>
      <c r="L37" s="1"/>
      <c r="M37" s="1"/>
      <c r="N37" s="1"/>
      <c r="O37" s="4" t="s">
        <v>0</v>
      </c>
      <c r="P37" s="3"/>
      <c r="Q37" s="3"/>
      <c r="R37" s="22" t="s">
        <v>0</v>
      </c>
      <c r="S37" s="21"/>
      <c r="T37" s="22" t="s">
        <v>0</v>
      </c>
      <c r="U37" s="3"/>
      <c r="V37" s="3"/>
      <c r="W37" s="3"/>
      <c r="X37" s="1"/>
      <c r="Y37" s="1"/>
      <c r="Z37" s="1"/>
      <c r="AA37" s="3"/>
      <c r="AB37" s="3"/>
      <c r="AC37" s="4"/>
      <c r="AD37" s="4"/>
      <c r="AE37" s="4" t="s">
        <v>0</v>
      </c>
      <c r="AF37" s="1"/>
      <c r="AG37" s="3"/>
      <c r="AH37" s="3"/>
      <c r="AI37" s="3"/>
      <c r="AJ37" s="65">
        <f>AJ36+2</f>
        <v>1157</v>
      </c>
      <c r="AK37" s="21"/>
      <c r="AL37" s="65">
        <f t="shared" si="17"/>
        <v>1158</v>
      </c>
      <c r="AM37" s="24"/>
      <c r="AN37" s="24"/>
    </row>
    <row r="38" spans="1:40" ht="14.25" thickBot="1" thickTop="1">
      <c r="A38" s="3"/>
      <c r="B38" s="172">
        <f t="shared" si="14"/>
        <v>3159</v>
      </c>
      <c r="C38" s="21"/>
      <c r="D38" s="172">
        <f t="shared" si="15"/>
        <v>3160</v>
      </c>
      <c r="E38" s="37"/>
      <c r="F38" s="37"/>
      <c r="G38" s="37"/>
      <c r="H38" s="39"/>
      <c r="I38" s="39"/>
      <c r="J38" s="39"/>
      <c r="K38" s="39"/>
      <c r="L38" s="1"/>
      <c r="M38" s="1"/>
      <c r="N38" s="1"/>
      <c r="O38" s="4"/>
      <c r="P38" s="3"/>
      <c r="Q38" s="3"/>
      <c r="R38" s="65">
        <v>2159</v>
      </c>
      <c r="S38" s="21"/>
      <c r="T38" s="65">
        <v>2160</v>
      </c>
      <c r="U38" s="3"/>
      <c r="V38" s="3"/>
      <c r="W38" s="3"/>
      <c r="X38" s="1"/>
      <c r="Y38" s="1"/>
      <c r="Z38" s="1"/>
      <c r="AA38" s="3"/>
      <c r="AB38" s="3"/>
      <c r="AC38" s="4"/>
      <c r="AD38" s="4"/>
      <c r="AE38" s="4"/>
      <c r="AF38" s="1"/>
      <c r="AG38" s="3"/>
      <c r="AH38" s="3"/>
      <c r="AI38" s="3"/>
      <c r="AJ38" s="65">
        <v>1159</v>
      </c>
      <c r="AK38" s="21"/>
      <c r="AL38" s="65">
        <v>1160</v>
      </c>
      <c r="AM38" s="24"/>
      <c r="AN38" s="24"/>
    </row>
    <row r="39" spans="1:40" ht="14.25" thickBot="1" thickTop="1">
      <c r="A39" s="3"/>
      <c r="B39" s="173">
        <f t="shared" si="14"/>
        <v>3161</v>
      </c>
      <c r="C39" s="21"/>
      <c r="D39" s="173">
        <f t="shared" si="15"/>
        <v>3162</v>
      </c>
      <c r="E39" s="37"/>
      <c r="F39" s="37"/>
      <c r="G39" s="37"/>
      <c r="H39" s="39"/>
      <c r="I39" s="39"/>
      <c r="J39" s="39"/>
      <c r="K39" s="37"/>
      <c r="L39" s="3"/>
      <c r="M39" s="1"/>
      <c r="N39" s="1"/>
      <c r="O39" s="4"/>
      <c r="P39" s="3"/>
      <c r="Q39" s="3"/>
      <c r="R39" s="65">
        <f t="shared" si="12"/>
        <v>2161</v>
      </c>
      <c r="S39" s="21"/>
      <c r="T39" s="65">
        <f t="shared" si="13"/>
        <v>2162</v>
      </c>
      <c r="U39" s="3"/>
      <c r="V39" s="3"/>
      <c r="W39" s="3"/>
      <c r="X39" s="3"/>
      <c r="Y39" s="3"/>
      <c r="Z39" s="3"/>
      <c r="AA39" s="3"/>
      <c r="AB39" s="3"/>
      <c r="AC39" s="19"/>
      <c r="AD39" s="19"/>
      <c r="AE39" s="19"/>
      <c r="AF39" s="3"/>
      <c r="AG39" s="3"/>
      <c r="AH39" s="3"/>
      <c r="AI39" s="3"/>
      <c r="AJ39" s="65">
        <v>1161</v>
      </c>
      <c r="AK39" s="21"/>
      <c r="AL39" s="65">
        <v>1162</v>
      </c>
      <c r="AM39" s="24"/>
      <c r="AN39" s="24"/>
    </row>
    <row r="40" spans="1:40" ht="14.25" thickBot="1" thickTop="1">
      <c r="A40" s="3"/>
      <c r="B40" s="172">
        <f t="shared" si="14"/>
        <v>3163</v>
      </c>
      <c r="C40" s="21"/>
      <c r="D40" s="172">
        <f t="shared" si="15"/>
        <v>3164</v>
      </c>
      <c r="E40" s="37"/>
      <c r="F40" s="37"/>
      <c r="G40" s="37"/>
      <c r="H40" s="37"/>
      <c r="I40" s="37"/>
      <c r="J40" s="37"/>
      <c r="K40" s="37"/>
      <c r="L40" s="3"/>
      <c r="M40" s="3"/>
      <c r="N40" s="3"/>
      <c r="O40" s="19"/>
      <c r="P40" s="3"/>
      <c r="Q40" s="3"/>
      <c r="R40" s="65">
        <f t="shared" si="12"/>
        <v>2163</v>
      </c>
      <c r="S40" s="21"/>
      <c r="T40" s="65">
        <f t="shared" si="13"/>
        <v>2164</v>
      </c>
      <c r="U40" s="3"/>
      <c r="V40" s="3"/>
      <c r="W40" s="3"/>
      <c r="X40" s="3"/>
      <c r="Y40" s="3"/>
      <c r="Z40" s="3"/>
      <c r="AA40" s="3"/>
      <c r="AB40" s="3"/>
      <c r="AC40" s="19"/>
      <c r="AD40" s="19"/>
      <c r="AE40" s="19"/>
      <c r="AF40" s="3"/>
      <c r="AG40" s="3"/>
      <c r="AH40" s="3"/>
      <c r="AI40" s="3"/>
      <c r="AJ40" s="65">
        <v>1163</v>
      </c>
      <c r="AK40" s="21"/>
      <c r="AL40" s="65">
        <v>1164</v>
      </c>
      <c r="AM40" s="24"/>
      <c r="AN40" s="24"/>
    </row>
    <row r="41" spans="1:40" ht="14.25" thickBot="1" thickTop="1">
      <c r="A41" s="3"/>
      <c r="B41" s="173">
        <f t="shared" si="14"/>
        <v>3165</v>
      </c>
      <c r="C41" s="21"/>
      <c r="D41" s="173">
        <f t="shared" si="15"/>
        <v>3166</v>
      </c>
      <c r="E41" s="37"/>
      <c r="F41" s="37"/>
      <c r="G41" s="37"/>
      <c r="H41" s="37"/>
      <c r="I41" s="37"/>
      <c r="J41" s="37"/>
      <c r="K41" s="37"/>
      <c r="L41" s="3"/>
      <c r="M41" s="3"/>
      <c r="N41" s="3"/>
      <c r="O41" s="19"/>
      <c r="P41" s="3"/>
      <c r="Q41" s="3"/>
      <c r="R41" s="65">
        <f t="shared" si="12"/>
        <v>2165</v>
      </c>
      <c r="S41" s="21"/>
      <c r="T41" s="65">
        <f t="shared" si="13"/>
        <v>2166</v>
      </c>
      <c r="U41" s="3"/>
      <c r="V41" s="3"/>
      <c r="W41" s="3"/>
      <c r="X41" s="3"/>
      <c r="Y41" s="3"/>
      <c r="Z41" s="3"/>
      <c r="AA41" s="3"/>
      <c r="AB41" s="3"/>
      <c r="AC41" s="19"/>
      <c r="AD41" s="19"/>
      <c r="AE41" s="19"/>
      <c r="AF41" s="3"/>
      <c r="AG41" s="3"/>
      <c r="AH41" s="3"/>
      <c r="AI41" s="3"/>
      <c r="AJ41" s="65">
        <v>1165</v>
      </c>
      <c r="AK41" s="21"/>
      <c r="AL41" s="65">
        <f aca="true" t="shared" si="18" ref="AL41:AL46">AL40+2</f>
        <v>1166</v>
      </c>
      <c r="AM41" s="24"/>
      <c r="AN41" s="24"/>
    </row>
    <row r="42" spans="1:40" ht="14.25" thickBot="1" thickTop="1">
      <c r="A42" s="3"/>
      <c r="B42" s="172">
        <f t="shared" si="14"/>
        <v>3167</v>
      </c>
      <c r="C42" s="21"/>
      <c r="D42" s="172">
        <f t="shared" si="15"/>
        <v>3168</v>
      </c>
      <c r="E42" s="37"/>
      <c r="F42" s="37"/>
      <c r="G42" s="37"/>
      <c r="H42" s="37"/>
      <c r="I42" s="37"/>
      <c r="J42" s="37"/>
      <c r="K42" s="37"/>
      <c r="L42" s="3"/>
      <c r="M42" s="3"/>
      <c r="N42" s="3"/>
      <c r="O42" s="19"/>
      <c r="P42" s="3"/>
      <c r="Q42" s="3"/>
      <c r="R42" s="65">
        <f t="shared" si="12"/>
        <v>2167</v>
      </c>
      <c r="S42" s="21"/>
      <c r="T42" s="65">
        <f t="shared" si="13"/>
        <v>2168</v>
      </c>
      <c r="U42" s="3"/>
      <c r="V42" s="3"/>
      <c r="W42" s="3"/>
      <c r="X42" s="3"/>
      <c r="Y42" s="3"/>
      <c r="Z42" s="3"/>
      <c r="AA42" s="3"/>
      <c r="AB42" s="3"/>
      <c r="AC42" s="19"/>
      <c r="AD42" s="19"/>
      <c r="AE42" s="19"/>
      <c r="AF42" s="3"/>
      <c r="AG42" s="3"/>
      <c r="AH42" s="3"/>
      <c r="AI42" s="3"/>
      <c r="AJ42" s="65">
        <v>1167</v>
      </c>
      <c r="AK42" s="21"/>
      <c r="AL42" s="65">
        <f t="shared" si="18"/>
        <v>1168</v>
      </c>
      <c r="AM42" s="24"/>
      <c r="AN42" s="24"/>
    </row>
    <row r="43" spans="1:40" ht="14.25" thickBot="1" thickTop="1">
      <c r="A43" s="3"/>
      <c r="B43" s="173">
        <f t="shared" si="14"/>
        <v>3169</v>
      </c>
      <c r="C43" s="21"/>
      <c r="D43" s="173">
        <f t="shared" si="15"/>
        <v>3170</v>
      </c>
      <c r="E43" s="37"/>
      <c r="F43" s="37"/>
      <c r="G43" s="37"/>
      <c r="H43" s="37"/>
      <c r="I43" s="37"/>
      <c r="J43" s="37"/>
      <c r="K43" s="37"/>
      <c r="L43" s="3"/>
      <c r="M43" s="3"/>
      <c r="N43" s="3"/>
      <c r="O43" s="19"/>
      <c r="P43" s="3"/>
      <c r="Q43" s="3"/>
      <c r="R43" s="65">
        <f t="shared" si="12"/>
        <v>2169</v>
      </c>
      <c r="S43" s="21"/>
      <c r="T43" s="65">
        <f t="shared" si="13"/>
        <v>2170</v>
      </c>
      <c r="U43" s="3"/>
      <c r="V43" s="3"/>
      <c r="W43" s="3"/>
      <c r="X43" s="3"/>
      <c r="Y43" s="3"/>
      <c r="Z43" s="3"/>
      <c r="AA43" s="3"/>
      <c r="AB43" s="3"/>
      <c r="AC43" s="19"/>
      <c r="AD43" s="19"/>
      <c r="AE43" s="19"/>
      <c r="AF43" s="3"/>
      <c r="AG43" s="3"/>
      <c r="AH43" s="3"/>
      <c r="AI43" s="3"/>
      <c r="AJ43" s="65">
        <v>1169</v>
      </c>
      <c r="AK43" s="21"/>
      <c r="AL43" s="65">
        <f t="shared" si="18"/>
        <v>1170</v>
      </c>
      <c r="AM43" s="24"/>
      <c r="AN43" s="24"/>
    </row>
    <row r="44" spans="1:40" ht="14.25" thickBot="1" thickTop="1">
      <c r="A44" s="3"/>
      <c r="B44" s="172">
        <f t="shared" si="14"/>
        <v>3171</v>
      </c>
      <c r="C44" s="21"/>
      <c r="D44" s="42" t="s">
        <v>0</v>
      </c>
      <c r="E44" s="37"/>
      <c r="F44" s="37"/>
      <c r="G44" s="37"/>
      <c r="H44" s="37"/>
      <c r="I44" s="37"/>
      <c r="J44" s="37"/>
      <c r="K44" s="37"/>
      <c r="L44" s="3"/>
      <c r="M44" s="3"/>
      <c r="N44" s="3"/>
      <c r="O44" s="19"/>
      <c r="P44" s="3"/>
      <c r="Q44" s="3"/>
      <c r="R44" s="65">
        <f t="shared" si="12"/>
        <v>2171</v>
      </c>
      <c r="S44" s="21"/>
      <c r="T44" s="65">
        <f t="shared" si="13"/>
        <v>2172</v>
      </c>
      <c r="U44" s="3"/>
      <c r="V44" s="3"/>
      <c r="W44" s="3"/>
      <c r="X44" s="3"/>
      <c r="Y44" s="3"/>
      <c r="Z44" s="3"/>
      <c r="AA44" s="3"/>
      <c r="AB44" s="3"/>
      <c r="AC44" s="19"/>
      <c r="AD44" s="19"/>
      <c r="AE44" s="19"/>
      <c r="AF44" s="3"/>
      <c r="AG44" s="3"/>
      <c r="AH44" s="3"/>
      <c r="AI44" s="3"/>
      <c r="AJ44" s="65">
        <v>1171</v>
      </c>
      <c r="AK44" s="21"/>
      <c r="AL44" s="65">
        <f t="shared" si="18"/>
        <v>1172</v>
      </c>
      <c r="AM44" s="24"/>
      <c r="AN44" s="24"/>
    </row>
    <row r="45" spans="1:40" ht="14.25" thickBot="1" thickTop="1">
      <c r="A45" s="3"/>
      <c r="B45" s="173">
        <v>3172</v>
      </c>
      <c r="C45" s="21"/>
      <c r="D45" s="21" t="s">
        <v>0</v>
      </c>
      <c r="E45" s="37"/>
      <c r="F45" s="37"/>
      <c r="G45" s="37"/>
      <c r="H45" s="37"/>
      <c r="I45" s="37"/>
      <c r="J45" s="37"/>
      <c r="K45" s="37"/>
      <c r="L45" s="3"/>
      <c r="M45" s="3"/>
      <c r="N45" s="3"/>
      <c r="O45" s="19"/>
      <c r="P45" s="3"/>
      <c r="Q45" s="3"/>
      <c r="R45" s="65">
        <v>2173</v>
      </c>
      <c r="S45" s="21"/>
      <c r="T45" s="65">
        <f t="shared" si="13"/>
        <v>2174</v>
      </c>
      <c r="U45" s="3"/>
      <c r="V45" s="3"/>
      <c r="W45" s="3"/>
      <c r="X45" s="3"/>
      <c r="Y45" s="3"/>
      <c r="Z45" s="3"/>
      <c r="AA45" s="3"/>
      <c r="AB45" s="3"/>
      <c r="AC45" s="19"/>
      <c r="AD45" s="19"/>
      <c r="AE45" s="19"/>
      <c r="AF45" s="3"/>
      <c r="AG45" s="3"/>
      <c r="AH45" s="3"/>
      <c r="AI45" s="3"/>
      <c r="AJ45" s="65">
        <v>1173</v>
      </c>
      <c r="AK45" s="21"/>
      <c r="AL45" s="65">
        <f t="shared" si="18"/>
        <v>1174</v>
      </c>
      <c r="AM45" s="24"/>
      <c r="AN45" s="24"/>
    </row>
    <row r="46" spans="1:40" ht="14.25" thickBot="1" thickTop="1">
      <c r="A46" s="3"/>
      <c r="B46" s="42" t="s">
        <v>0</v>
      </c>
      <c r="C46" s="21"/>
      <c r="D46" s="21" t="s">
        <v>0</v>
      </c>
      <c r="E46" s="37"/>
      <c r="F46" s="37"/>
      <c r="G46" s="37"/>
      <c r="H46" s="37"/>
      <c r="I46" s="37"/>
      <c r="J46" s="37"/>
      <c r="K46" s="37"/>
      <c r="L46" s="3"/>
      <c r="M46" s="3"/>
      <c r="N46" s="3"/>
      <c r="O46" s="19"/>
      <c r="P46" s="3"/>
      <c r="Q46" s="3"/>
      <c r="R46" s="5"/>
      <c r="S46" s="21"/>
      <c r="T46" s="65">
        <v>2175</v>
      </c>
      <c r="U46" s="3"/>
      <c r="V46" s="3"/>
      <c r="W46" s="3"/>
      <c r="X46" s="3"/>
      <c r="Y46" s="3"/>
      <c r="Z46" s="3"/>
      <c r="AA46" s="3"/>
      <c r="AB46" s="3"/>
      <c r="AC46" s="19"/>
      <c r="AD46" s="19"/>
      <c r="AE46" s="19"/>
      <c r="AF46" s="3"/>
      <c r="AG46" s="3"/>
      <c r="AH46" s="3"/>
      <c r="AI46" s="3"/>
      <c r="AJ46" s="65">
        <v>1175</v>
      </c>
      <c r="AK46" s="21"/>
      <c r="AL46" s="65">
        <f t="shared" si="18"/>
        <v>1176</v>
      </c>
      <c r="AM46" s="24"/>
      <c r="AN46" s="24"/>
    </row>
    <row r="47" spans="1:40" ht="14.25" thickBot="1" thickTop="1">
      <c r="A47" s="3"/>
      <c r="B47" s="21" t="s">
        <v>0</v>
      </c>
      <c r="C47" s="6"/>
      <c r="D47" s="21" t="s">
        <v>0</v>
      </c>
      <c r="E47" s="37"/>
      <c r="F47" s="37"/>
      <c r="G47" s="37"/>
      <c r="H47" s="37"/>
      <c r="I47" s="37"/>
      <c r="J47" s="37"/>
      <c r="K47" s="37"/>
      <c r="L47" s="3"/>
      <c r="M47" s="3"/>
      <c r="N47" s="3"/>
      <c r="O47" s="19" t="s">
        <v>0</v>
      </c>
      <c r="P47" s="3"/>
      <c r="Q47" s="3"/>
      <c r="R47" s="6"/>
      <c r="S47" s="6"/>
      <c r="T47" s="65">
        <v>2176</v>
      </c>
      <c r="U47" s="3"/>
      <c r="V47" s="3"/>
      <c r="W47" s="3"/>
      <c r="X47" s="3"/>
      <c r="Y47" s="3"/>
      <c r="Z47" s="3"/>
      <c r="AA47" s="3"/>
      <c r="AB47" s="3"/>
      <c r="AC47" s="19"/>
      <c r="AD47" s="19"/>
      <c r="AE47" s="19" t="s">
        <v>0</v>
      </c>
      <c r="AF47" s="3"/>
      <c r="AG47" s="3"/>
      <c r="AH47" s="3"/>
      <c r="AI47" s="3"/>
      <c r="AJ47" s="5" t="s">
        <v>0</v>
      </c>
      <c r="AK47" s="6"/>
      <c r="AL47" s="65">
        <v>1177</v>
      </c>
      <c r="AM47" s="24"/>
      <c r="AN47" s="24"/>
    </row>
    <row r="48" spans="1:40" ht="13.5" thickTop="1">
      <c r="A48" s="3"/>
      <c r="B48" s="9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6"/>
      <c r="T48" s="6"/>
      <c r="U48" s="5"/>
      <c r="V48" s="5"/>
      <c r="W48" s="5"/>
      <c r="X48" s="5"/>
      <c r="Y48" s="5" t="s">
        <v>0</v>
      </c>
      <c r="Z48" s="5" t="s">
        <v>0</v>
      </c>
      <c r="AA48" s="5" t="s">
        <v>0</v>
      </c>
      <c r="AB48" s="179">
        <v>1185</v>
      </c>
      <c r="AC48" s="179">
        <v>1184</v>
      </c>
      <c r="AD48" s="179">
        <v>1183</v>
      </c>
      <c r="AE48" s="179">
        <v>1182</v>
      </c>
      <c r="AF48" s="179">
        <v>1181</v>
      </c>
      <c r="AG48" s="179">
        <v>1180</v>
      </c>
      <c r="AH48" s="179">
        <v>1179</v>
      </c>
      <c r="AI48" s="179">
        <v>1178</v>
      </c>
      <c r="AJ48" s="6"/>
      <c r="AK48" s="6"/>
      <c r="AL48" s="8"/>
      <c r="AM48" s="24"/>
      <c r="AN48" s="24"/>
    </row>
    <row r="49" spans="1:40" ht="14.25" customHeight="1">
      <c r="A49" s="3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82"/>
      <c r="AC49" s="215" t="s">
        <v>0</v>
      </c>
      <c r="AD49" s="215"/>
      <c r="AE49" s="215" t="s">
        <v>0</v>
      </c>
      <c r="AF49" s="215"/>
      <c r="AG49" s="215"/>
      <c r="AH49" s="215"/>
      <c r="AI49" s="182"/>
      <c r="AJ49" s="6"/>
      <c r="AK49" s="6"/>
      <c r="AL49" s="12"/>
      <c r="AM49" s="24"/>
      <c r="AN49" s="24"/>
    </row>
    <row r="50" spans="1:40" ht="18.75" thickBot="1">
      <c r="A50" s="3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84"/>
      <c r="AC50" s="216" t="s">
        <v>0</v>
      </c>
      <c r="AD50" s="216"/>
      <c r="AE50" s="216"/>
      <c r="AF50" s="216"/>
      <c r="AG50" s="216"/>
      <c r="AH50" s="216"/>
      <c r="AI50" s="216"/>
      <c r="AJ50" s="17"/>
      <c r="AK50" s="6"/>
      <c r="AL50" s="12"/>
      <c r="AM50" s="24"/>
      <c r="AN50" s="24"/>
    </row>
    <row r="51" spans="1:40" ht="13.5" thickTop="1">
      <c r="A51" s="3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2"/>
      <c r="AM51" s="24"/>
      <c r="AN51" s="24"/>
    </row>
    <row r="52" spans="1:40" ht="12.75">
      <c r="A52" s="3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2"/>
      <c r="AM52" s="24"/>
      <c r="AN52" s="24"/>
    </row>
    <row r="53" spans="1:40" ht="13.5" thickBot="1">
      <c r="A53" s="3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70"/>
      <c r="S53" s="70"/>
      <c r="T53" s="70"/>
      <c r="U53" s="11"/>
      <c r="V53" s="11"/>
      <c r="W53" s="11"/>
      <c r="X53" s="11"/>
      <c r="Y53" s="11"/>
      <c r="Z53" s="11"/>
      <c r="AA53" s="11"/>
      <c r="AB53" s="11"/>
      <c r="AC53" s="30" t="s">
        <v>11</v>
      </c>
      <c r="AD53" s="30"/>
      <c r="AE53" s="29"/>
      <c r="AF53" s="29"/>
      <c r="AG53" s="29"/>
      <c r="AH53" s="29"/>
      <c r="AI53" s="11"/>
      <c r="AJ53" s="11"/>
      <c r="AK53" s="11"/>
      <c r="AL53" s="13"/>
      <c r="AM53" s="24"/>
      <c r="AN53" s="24"/>
    </row>
    <row r="54" spans="1:40" ht="18.75" thickTop="1">
      <c r="A54" s="3"/>
      <c r="B54" s="28" t="s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36" s="50" customFormat="1" ht="20.25">
      <c r="A56" s="50" t="s">
        <v>0</v>
      </c>
      <c r="D56" s="50" t="s">
        <v>0</v>
      </c>
      <c r="E56" s="160" t="s">
        <v>24</v>
      </c>
      <c r="F56" s="71"/>
      <c r="G56" s="71"/>
      <c r="O56" s="50" t="s">
        <v>0</v>
      </c>
      <c r="R56" s="77"/>
      <c r="S56" s="160" t="s">
        <v>28</v>
      </c>
      <c r="U56" s="71"/>
      <c r="AD56" s="50" t="s">
        <v>0</v>
      </c>
      <c r="AG56" s="50" t="s">
        <v>0</v>
      </c>
      <c r="AH56" s="160" t="s">
        <v>29</v>
      </c>
      <c r="AI56" s="71"/>
      <c r="AJ56" s="71"/>
    </row>
    <row r="57" spans="1:36" s="50" customFormat="1" ht="18.75" thickBot="1">
      <c r="A57" s="50" t="s">
        <v>26</v>
      </c>
      <c r="G57" s="50" t="s">
        <v>27</v>
      </c>
      <c r="O57" s="50" t="s">
        <v>30</v>
      </c>
      <c r="R57" s="54" t="s">
        <v>0</v>
      </c>
      <c r="T57" s="54"/>
      <c r="U57" s="50" t="s">
        <v>27</v>
      </c>
      <c r="AD57" s="50" t="s">
        <v>30</v>
      </c>
      <c r="AJ57" s="50" t="s">
        <v>26</v>
      </c>
    </row>
    <row r="58" spans="1:40" ht="17.25" thickBot="1" thickTop="1">
      <c r="A58" s="151" t="s">
        <v>12</v>
      </c>
      <c r="B58" s="152" t="s">
        <v>13</v>
      </c>
      <c r="C58" s="153" t="s">
        <v>31</v>
      </c>
      <c r="D58" s="152" t="s">
        <v>25</v>
      </c>
      <c r="E58" s="154" t="s">
        <v>14</v>
      </c>
      <c r="F58" s="54"/>
      <c r="G58" s="151" t="s">
        <v>12</v>
      </c>
      <c r="H58" s="152" t="s">
        <v>13</v>
      </c>
      <c r="I58" s="153" t="s">
        <v>31</v>
      </c>
      <c r="J58" s="152" t="s">
        <v>25</v>
      </c>
      <c r="K58" s="154" t="s">
        <v>14</v>
      </c>
      <c r="L58" s="54"/>
      <c r="M58" s="52"/>
      <c r="O58" s="151" t="s">
        <v>12</v>
      </c>
      <c r="P58" s="152" t="s">
        <v>13</v>
      </c>
      <c r="Q58" s="153" t="s">
        <v>31</v>
      </c>
      <c r="R58" s="157" t="s">
        <v>25</v>
      </c>
      <c r="S58" s="154" t="s">
        <v>14</v>
      </c>
      <c r="T58" s="53"/>
      <c r="U58" s="151" t="s">
        <v>12</v>
      </c>
      <c r="V58" s="152" t="s">
        <v>13</v>
      </c>
      <c r="W58" s="153" t="s">
        <v>31</v>
      </c>
      <c r="X58" s="152" t="s">
        <v>25</v>
      </c>
      <c r="Y58" s="154" t="s">
        <v>14</v>
      </c>
      <c r="AD58" s="151" t="s">
        <v>12</v>
      </c>
      <c r="AE58" s="152" t="s">
        <v>13</v>
      </c>
      <c r="AF58" s="153" t="s">
        <v>31</v>
      </c>
      <c r="AG58" s="152" t="s">
        <v>25</v>
      </c>
      <c r="AH58" s="154" t="s">
        <v>14</v>
      </c>
      <c r="AI58" s="54"/>
      <c r="AJ58" s="151" t="s">
        <v>12</v>
      </c>
      <c r="AK58" s="152" t="s">
        <v>13</v>
      </c>
      <c r="AL58" s="153" t="s">
        <v>31</v>
      </c>
      <c r="AM58" s="152" t="s">
        <v>25</v>
      </c>
      <c r="AN58" s="154" t="s">
        <v>14</v>
      </c>
    </row>
    <row r="59" spans="1:40" ht="16.5" thickTop="1">
      <c r="A59" s="145">
        <v>3101</v>
      </c>
      <c r="B59" s="149">
        <v>110</v>
      </c>
      <c r="C59" s="146">
        <v>1782</v>
      </c>
      <c r="D59" s="146">
        <f>B59*C59</f>
        <v>196020</v>
      </c>
      <c r="E59" s="147"/>
      <c r="F59" s="53"/>
      <c r="G59" s="137">
        <v>3102</v>
      </c>
      <c r="H59" s="138">
        <v>110</v>
      </c>
      <c r="I59" s="139">
        <v>1881</v>
      </c>
      <c r="J59" s="139">
        <f>H59*I59</f>
        <v>206910</v>
      </c>
      <c r="K59" s="140"/>
      <c r="L59" s="52"/>
      <c r="M59" s="52"/>
      <c r="O59" s="137">
        <v>2101</v>
      </c>
      <c r="P59" s="138">
        <v>110</v>
      </c>
      <c r="Q59" s="139">
        <v>1930</v>
      </c>
      <c r="R59" s="143">
        <f>P59*Q59</f>
        <v>212300</v>
      </c>
      <c r="S59" s="140"/>
      <c r="T59" s="53"/>
      <c r="U59" s="137">
        <v>2102</v>
      </c>
      <c r="V59" s="138">
        <v>110</v>
      </c>
      <c r="W59" s="139">
        <f>Q59</f>
        <v>1930</v>
      </c>
      <c r="X59" s="139">
        <f>V59*W59</f>
        <v>212300</v>
      </c>
      <c r="Y59" s="140"/>
      <c r="AD59" s="137">
        <v>1101</v>
      </c>
      <c r="AE59" s="138">
        <v>110</v>
      </c>
      <c r="AF59" s="139">
        <f>W59</f>
        <v>1930</v>
      </c>
      <c r="AG59" s="139">
        <f>AE59*AF59</f>
        <v>212300</v>
      </c>
      <c r="AH59" s="140"/>
      <c r="AI59" s="53"/>
      <c r="AJ59" s="137">
        <v>1102</v>
      </c>
      <c r="AK59" s="138">
        <v>110</v>
      </c>
      <c r="AL59" s="139">
        <v>1930</v>
      </c>
      <c r="AM59" s="139">
        <f>AK59*AL59</f>
        <v>212300</v>
      </c>
      <c r="AN59" s="140"/>
    </row>
    <row r="60" spans="1:40" ht="15.75">
      <c r="A60" s="226"/>
      <c r="B60" s="227"/>
      <c r="C60" s="148"/>
      <c r="D60" s="148"/>
      <c r="E60" s="228"/>
      <c r="F60" s="53"/>
      <c r="G60" s="141"/>
      <c r="H60" s="142"/>
      <c r="I60" s="143"/>
      <c r="J60" s="143"/>
      <c r="K60" s="144"/>
      <c r="L60" s="52"/>
      <c r="M60" s="52"/>
      <c r="O60" s="141"/>
      <c r="P60" s="142"/>
      <c r="Q60" s="143"/>
      <c r="R60" s="143"/>
      <c r="S60" s="144"/>
      <c r="T60" s="53"/>
      <c r="U60" s="141"/>
      <c r="V60" s="142"/>
      <c r="W60" s="143"/>
      <c r="X60" s="143"/>
      <c r="Y60" s="144"/>
      <c r="AD60" s="141"/>
      <c r="AE60" s="142"/>
      <c r="AF60" s="143"/>
      <c r="AG60" s="143"/>
      <c r="AH60" s="144"/>
      <c r="AI60" s="53"/>
      <c r="AJ60" s="141"/>
      <c r="AK60" s="142"/>
      <c r="AL60" s="143"/>
      <c r="AM60" s="143"/>
      <c r="AN60" s="144"/>
    </row>
    <row r="61" spans="1:40" ht="15.75">
      <c r="A61" s="129">
        <v>3105</v>
      </c>
      <c r="B61" s="130">
        <v>47</v>
      </c>
      <c r="C61" s="131">
        <v>1584</v>
      </c>
      <c r="D61" s="131">
        <f aca="true" t="shared" si="19" ref="D61:D68">B61*C61</f>
        <v>74448</v>
      </c>
      <c r="E61" s="132"/>
      <c r="F61" s="53"/>
      <c r="G61" s="129">
        <v>3106</v>
      </c>
      <c r="H61" s="130">
        <v>47</v>
      </c>
      <c r="I61" s="131">
        <v>1683</v>
      </c>
      <c r="J61" s="131">
        <f aca="true" t="shared" si="20" ref="J61:J68">H61*I61</f>
        <v>79101</v>
      </c>
      <c r="K61" s="132"/>
      <c r="L61" s="52"/>
      <c r="M61" s="52"/>
      <c r="O61" s="141">
        <v>2105</v>
      </c>
      <c r="P61" s="142">
        <v>140</v>
      </c>
      <c r="Q61" s="143">
        <v>1732</v>
      </c>
      <c r="R61" s="143">
        <f aca="true" t="shared" si="21" ref="R61:R97">P61*Q61</f>
        <v>242480</v>
      </c>
      <c r="S61" s="144"/>
      <c r="T61" s="53"/>
      <c r="U61" s="141">
        <v>2106</v>
      </c>
      <c r="V61" s="142">
        <v>140</v>
      </c>
      <c r="W61" s="143">
        <f aca="true" t="shared" si="22" ref="W61:W88">Q61</f>
        <v>1732</v>
      </c>
      <c r="X61" s="143">
        <f aca="true" t="shared" si="23" ref="X61:X68">V61*W61</f>
        <v>242480</v>
      </c>
      <c r="Y61" s="144"/>
      <c r="AD61" s="141">
        <v>1105</v>
      </c>
      <c r="AE61" s="142">
        <v>140</v>
      </c>
      <c r="AF61" s="143">
        <f>W61</f>
        <v>1732</v>
      </c>
      <c r="AG61" s="143">
        <f aca="true" t="shared" si="24" ref="AG61:AG67">AE61*AF61</f>
        <v>242480</v>
      </c>
      <c r="AH61" s="144"/>
      <c r="AI61" s="53"/>
      <c r="AJ61" s="141">
        <v>1106</v>
      </c>
      <c r="AK61" s="142">
        <v>140</v>
      </c>
      <c r="AL61" s="143">
        <v>1683</v>
      </c>
      <c r="AM61" s="143">
        <f aca="true" t="shared" si="25" ref="AM61:AM67">AK61*AL61</f>
        <v>235620</v>
      </c>
      <c r="AN61" s="144"/>
    </row>
    <row r="62" spans="1:40" ht="15.75">
      <c r="A62" s="129">
        <f>A61+2</f>
        <v>3107</v>
      </c>
      <c r="B62" s="130">
        <v>47</v>
      </c>
      <c r="C62" s="131">
        <v>1584</v>
      </c>
      <c r="D62" s="131">
        <f t="shared" si="19"/>
        <v>74448</v>
      </c>
      <c r="E62" s="132"/>
      <c r="F62" s="53"/>
      <c r="G62" s="129">
        <f>G61+2</f>
        <v>3108</v>
      </c>
      <c r="H62" s="130">
        <v>47</v>
      </c>
      <c r="I62" s="131">
        <v>1683</v>
      </c>
      <c r="J62" s="131">
        <f t="shared" si="20"/>
        <v>79101</v>
      </c>
      <c r="K62" s="132"/>
      <c r="L62" s="52"/>
      <c r="M62" s="52"/>
      <c r="O62" s="141"/>
      <c r="P62" s="142"/>
      <c r="Q62" s="143"/>
      <c r="R62" s="143"/>
      <c r="S62" s="144"/>
      <c r="T62" s="53"/>
      <c r="U62" s="141"/>
      <c r="V62" s="142"/>
      <c r="W62" s="143"/>
      <c r="X62" s="143"/>
      <c r="Y62" s="144"/>
      <c r="AD62" s="141"/>
      <c r="AE62" s="142"/>
      <c r="AF62" s="143"/>
      <c r="AG62" s="143"/>
      <c r="AH62" s="144"/>
      <c r="AI62" s="53"/>
      <c r="AJ62" s="141"/>
      <c r="AK62" s="142"/>
      <c r="AL62" s="143"/>
      <c r="AM62" s="143"/>
      <c r="AN62" s="144"/>
    </row>
    <row r="63" spans="1:40" ht="15.75">
      <c r="A63" s="129">
        <f>A62+2</f>
        <v>3109</v>
      </c>
      <c r="B63" s="130">
        <v>47</v>
      </c>
      <c r="C63" s="131">
        <v>1584</v>
      </c>
      <c r="D63" s="131">
        <f t="shared" si="19"/>
        <v>74448</v>
      </c>
      <c r="E63" s="132"/>
      <c r="F63" s="53"/>
      <c r="G63" s="129">
        <f>G62+2</f>
        <v>3110</v>
      </c>
      <c r="H63" s="130">
        <v>47</v>
      </c>
      <c r="I63" s="131">
        <v>1683</v>
      </c>
      <c r="J63" s="131">
        <f t="shared" si="20"/>
        <v>79101</v>
      </c>
      <c r="K63" s="132"/>
      <c r="L63" s="52"/>
      <c r="M63" s="52"/>
      <c r="O63" s="141"/>
      <c r="P63" s="142"/>
      <c r="Q63" s="143"/>
      <c r="R63" s="143"/>
      <c r="S63" s="144"/>
      <c r="T63" s="53"/>
      <c r="U63" s="141"/>
      <c r="V63" s="142"/>
      <c r="W63" s="143"/>
      <c r="X63" s="143"/>
      <c r="Y63" s="144"/>
      <c r="AD63" s="141"/>
      <c r="AE63" s="142"/>
      <c r="AF63" s="143"/>
      <c r="AG63" s="143"/>
      <c r="AH63" s="144"/>
      <c r="AI63" s="53"/>
      <c r="AJ63" s="141"/>
      <c r="AK63" s="142"/>
      <c r="AL63" s="143"/>
      <c r="AM63" s="143"/>
      <c r="AN63" s="144"/>
    </row>
    <row r="64" spans="1:40" ht="15.75">
      <c r="A64" s="112">
        <f>A63+2</f>
        <v>3111</v>
      </c>
      <c r="B64" s="113">
        <v>47</v>
      </c>
      <c r="C64" s="114">
        <v>1485</v>
      </c>
      <c r="D64" s="114">
        <f t="shared" si="19"/>
        <v>69795</v>
      </c>
      <c r="E64" s="115"/>
      <c r="F64" s="53"/>
      <c r="G64" s="129">
        <f>G63+2</f>
        <v>3112</v>
      </c>
      <c r="H64" s="130">
        <v>47</v>
      </c>
      <c r="I64" s="131">
        <v>1584</v>
      </c>
      <c r="J64" s="131">
        <f t="shared" si="20"/>
        <v>74448</v>
      </c>
      <c r="K64" s="132"/>
      <c r="L64" s="52"/>
      <c r="M64" s="52"/>
      <c r="O64" s="191">
        <v>2111</v>
      </c>
      <c r="P64" s="190">
        <v>47</v>
      </c>
      <c r="Q64" s="192">
        <v>1732</v>
      </c>
      <c r="R64" s="192">
        <f t="shared" si="21"/>
        <v>81404</v>
      </c>
      <c r="S64" s="193"/>
      <c r="T64" s="53"/>
      <c r="U64" s="191">
        <v>2112</v>
      </c>
      <c r="V64" s="190">
        <v>47</v>
      </c>
      <c r="W64" s="192">
        <f t="shared" si="22"/>
        <v>1732</v>
      </c>
      <c r="X64" s="192">
        <f t="shared" si="23"/>
        <v>81404</v>
      </c>
      <c r="Y64" s="193"/>
      <c r="AD64" s="191">
        <v>1111</v>
      </c>
      <c r="AE64" s="190">
        <v>47</v>
      </c>
      <c r="AF64" s="192">
        <f>W64</f>
        <v>1732</v>
      </c>
      <c r="AG64" s="192">
        <f t="shared" si="24"/>
        <v>81404</v>
      </c>
      <c r="AH64" s="193"/>
      <c r="AI64" s="53"/>
      <c r="AJ64" s="129">
        <v>1112</v>
      </c>
      <c r="AK64" s="130">
        <v>47</v>
      </c>
      <c r="AL64" s="131">
        <v>1683</v>
      </c>
      <c r="AM64" s="131">
        <f t="shared" si="25"/>
        <v>79101</v>
      </c>
      <c r="AN64" s="132"/>
    </row>
    <row r="65" spans="1:40" ht="15.75">
      <c r="A65" s="112">
        <f>A64+2</f>
        <v>3113</v>
      </c>
      <c r="B65" s="113">
        <v>47</v>
      </c>
      <c r="C65" s="114">
        <v>1386</v>
      </c>
      <c r="D65" s="114">
        <f t="shared" si="19"/>
        <v>65142</v>
      </c>
      <c r="E65" s="115"/>
      <c r="F65" s="53"/>
      <c r="G65" s="112">
        <f>G64+2</f>
        <v>3114</v>
      </c>
      <c r="H65" s="113">
        <v>47</v>
      </c>
      <c r="I65" s="114">
        <v>1485</v>
      </c>
      <c r="J65" s="114">
        <f t="shared" si="20"/>
        <v>69795</v>
      </c>
      <c r="K65" s="115"/>
      <c r="L65" s="52"/>
      <c r="M65" s="52"/>
      <c r="N65" s="217"/>
      <c r="O65" s="191">
        <f>O64+2</f>
        <v>2113</v>
      </c>
      <c r="P65" s="190">
        <v>47</v>
      </c>
      <c r="Q65" s="192">
        <v>1732</v>
      </c>
      <c r="R65" s="192">
        <f t="shared" si="21"/>
        <v>81404</v>
      </c>
      <c r="S65" s="193"/>
      <c r="T65" s="159"/>
      <c r="U65" s="191">
        <f>U64+2</f>
        <v>2114</v>
      </c>
      <c r="V65" s="190">
        <v>47</v>
      </c>
      <c r="W65" s="192">
        <f t="shared" si="22"/>
        <v>1732</v>
      </c>
      <c r="X65" s="192">
        <f t="shared" si="23"/>
        <v>81404</v>
      </c>
      <c r="Y65" s="193"/>
      <c r="AD65" s="191">
        <f>AD64+2</f>
        <v>1113</v>
      </c>
      <c r="AE65" s="190">
        <v>47</v>
      </c>
      <c r="AF65" s="192">
        <f>W65</f>
        <v>1732</v>
      </c>
      <c r="AG65" s="192">
        <f t="shared" si="24"/>
        <v>81404</v>
      </c>
      <c r="AH65" s="193"/>
      <c r="AI65" s="81"/>
      <c r="AJ65" s="129">
        <f>AJ64+2</f>
        <v>1114</v>
      </c>
      <c r="AK65" s="130">
        <v>47</v>
      </c>
      <c r="AL65" s="131">
        <v>1683</v>
      </c>
      <c r="AM65" s="131">
        <f t="shared" si="25"/>
        <v>79101</v>
      </c>
      <c r="AN65" s="132"/>
    </row>
    <row r="66" spans="1:40" ht="15.75">
      <c r="A66" s="112">
        <f>A65+2</f>
        <v>3115</v>
      </c>
      <c r="B66" s="113">
        <v>47</v>
      </c>
      <c r="C66" s="114">
        <v>1386</v>
      </c>
      <c r="D66" s="114">
        <f t="shared" si="19"/>
        <v>65142</v>
      </c>
      <c r="E66" s="115"/>
      <c r="F66" s="53"/>
      <c r="G66" s="112">
        <f>G65+2</f>
        <v>3116</v>
      </c>
      <c r="H66" s="113">
        <v>47</v>
      </c>
      <c r="I66" s="114">
        <v>1485</v>
      </c>
      <c r="J66" s="114">
        <f t="shared" si="20"/>
        <v>69795</v>
      </c>
      <c r="K66" s="115"/>
      <c r="L66" s="52"/>
      <c r="M66" s="52"/>
      <c r="N66" s="217"/>
      <c r="O66" s="129">
        <f>O65+2</f>
        <v>2115</v>
      </c>
      <c r="P66" s="130">
        <v>47</v>
      </c>
      <c r="Q66" s="131">
        <v>1633</v>
      </c>
      <c r="R66" s="131">
        <f t="shared" si="21"/>
        <v>76751</v>
      </c>
      <c r="S66" s="132"/>
      <c r="T66" s="159"/>
      <c r="U66" s="129">
        <f>U65+2</f>
        <v>2116</v>
      </c>
      <c r="V66" s="130">
        <v>47</v>
      </c>
      <c r="W66" s="131">
        <f t="shared" si="22"/>
        <v>1633</v>
      </c>
      <c r="X66" s="131">
        <f t="shared" si="23"/>
        <v>76751</v>
      </c>
      <c r="Y66" s="132"/>
      <c r="AC66" s="217"/>
      <c r="AD66" s="129">
        <v>1115</v>
      </c>
      <c r="AE66" s="130">
        <v>47</v>
      </c>
      <c r="AF66" s="131">
        <v>1633</v>
      </c>
      <c r="AG66" s="131">
        <f t="shared" si="24"/>
        <v>76751</v>
      </c>
      <c r="AH66" s="132"/>
      <c r="AI66" s="159"/>
      <c r="AJ66" s="220">
        <v>1116</v>
      </c>
      <c r="AK66" s="130">
        <v>47</v>
      </c>
      <c r="AL66" s="131">
        <v>1584</v>
      </c>
      <c r="AM66" s="131">
        <f t="shared" si="25"/>
        <v>74448</v>
      </c>
      <c r="AN66" s="132"/>
    </row>
    <row r="67" spans="1:40" ht="15.75">
      <c r="A67" s="112">
        <v>3117</v>
      </c>
      <c r="B67" s="113">
        <v>47</v>
      </c>
      <c r="C67" s="114">
        <v>1386</v>
      </c>
      <c r="D67" s="114">
        <f t="shared" si="19"/>
        <v>65142</v>
      </c>
      <c r="E67" s="115"/>
      <c r="F67" s="53"/>
      <c r="G67" s="112">
        <v>3118</v>
      </c>
      <c r="H67" s="113">
        <v>47</v>
      </c>
      <c r="I67" s="114">
        <v>1485</v>
      </c>
      <c r="J67" s="114">
        <f t="shared" si="20"/>
        <v>69795</v>
      </c>
      <c r="K67" s="115"/>
      <c r="L67" s="52"/>
      <c r="M67" s="52"/>
      <c r="O67" s="129">
        <v>2117</v>
      </c>
      <c r="P67" s="130">
        <v>47</v>
      </c>
      <c r="Q67" s="131">
        <v>1534</v>
      </c>
      <c r="R67" s="131">
        <f t="shared" si="21"/>
        <v>72098</v>
      </c>
      <c r="S67" s="132"/>
      <c r="T67" s="53"/>
      <c r="U67" s="129">
        <v>2118</v>
      </c>
      <c r="V67" s="130">
        <v>47</v>
      </c>
      <c r="W67" s="131">
        <v>1534</v>
      </c>
      <c r="X67" s="131">
        <f t="shared" si="23"/>
        <v>72098</v>
      </c>
      <c r="Y67" s="132"/>
      <c r="AC67" s="217"/>
      <c r="AD67" s="129">
        <v>1117</v>
      </c>
      <c r="AE67" s="130">
        <v>47</v>
      </c>
      <c r="AF67" s="131">
        <v>1534</v>
      </c>
      <c r="AG67" s="131">
        <f t="shared" si="24"/>
        <v>72098</v>
      </c>
      <c r="AH67" s="132"/>
      <c r="AI67" s="159"/>
      <c r="AJ67" s="218">
        <v>1118</v>
      </c>
      <c r="AK67" s="113">
        <v>47</v>
      </c>
      <c r="AL67" s="114">
        <v>1485</v>
      </c>
      <c r="AM67" s="114">
        <f t="shared" si="25"/>
        <v>69795</v>
      </c>
      <c r="AN67" s="115"/>
    </row>
    <row r="68" spans="1:40" ht="16.5" thickBot="1">
      <c r="A68" s="112">
        <v>3119</v>
      </c>
      <c r="B68" s="121">
        <v>47</v>
      </c>
      <c r="C68" s="122">
        <v>1386</v>
      </c>
      <c r="D68" s="122">
        <f t="shared" si="19"/>
        <v>65142</v>
      </c>
      <c r="E68" s="123"/>
      <c r="F68" s="53"/>
      <c r="G68" s="112">
        <v>3120</v>
      </c>
      <c r="H68" s="121">
        <v>47</v>
      </c>
      <c r="I68" s="122">
        <v>1485</v>
      </c>
      <c r="J68" s="122">
        <f t="shared" si="20"/>
        <v>69795</v>
      </c>
      <c r="K68" s="123"/>
      <c r="L68" s="52"/>
      <c r="M68" s="52"/>
      <c r="O68" s="129">
        <v>2119</v>
      </c>
      <c r="P68" s="135">
        <v>47</v>
      </c>
      <c r="Q68" s="136">
        <v>1534</v>
      </c>
      <c r="R68" s="136">
        <f t="shared" si="21"/>
        <v>72098</v>
      </c>
      <c r="S68" s="133"/>
      <c r="T68" s="53"/>
      <c r="U68" s="129">
        <v>2120</v>
      </c>
      <c r="V68" s="135">
        <v>47</v>
      </c>
      <c r="W68" s="136">
        <f t="shared" si="22"/>
        <v>1534</v>
      </c>
      <c r="X68" s="136">
        <f t="shared" si="23"/>
        <v>72098</v>
      </c>
      <c r="Y68" s="133"/>
      <c r="AC68" s="217"/>
      <c r="AD68" s="134">
        <v>1119</v>
      </c>
      <c r="AE68" s="135">
        <v>47</v>
      </c>
      <c r="AF68" s="136">
        <v>1534</v>
      </c>
      <c r="AG68" s="136">
        <f aca="true" t="shared" si="26" ref="AG68:AG78">AE68*AF68</f>
        <v>72098</v>
      </c>
      <c r="AH68" s="133"/>
      <c r="AI68" s="53"/>
      <c r="AJ68" s="120">
        <v>1120</v>
      </c>
      <c r="AK68" s="121">
        <v>47</v>
      </c>
      <c r="AL68" s="122">
        <v>1485</v>
      </c>
      <c r="AM68" s="122">
        <f aca="true" t="shared" si="27" ref="AM68:AM78">AK68*AL68</f>
        <v>69795</v>
      </c>
      <c r="AN68" s="123"/>
    </row>
    <row r="69" spans="1:40" ht="17.25" thickBot="1" thickTop="1">
      <c r="A69" s="59" t="s">
        <v>0</v>
      </c>
      <c r="B69" s="55" t="s">
        <v>0</v>
      </c>
      <c r="C69" s="55" t="s">
        <v>0</v>
      </c>
      <c r="D69" s="55" t="s">
        <v>0</v>
      </c>
      <c r="E69" s="80"/>
      <c r="F69" s="53"/>
      <c r="G69" s="59" t="s">
        <v>0</v>
      </c>
      <c r="H69" s="55" t="s">
        <v>0</v>
      </c>
      <c r="I69" s="56" t="s">
        <v>0</v>
      </c>
      <c r="J69" s="55" t="s">
        <v>0</v>
      </c>
      <c r="K69" s="80"/>
      <c r="L69" s="52"/>
      <c r="M69" s="52"/>
      <c r="O69" s="59" t="s">
        <v>0</v>
      </c>
      <c r="P69" s="55" t="s">
        <v>0</v>
      </c>
      <c r="Q69" s="56" t="s">
        <v>0</v>
      </c>
      <c r="R69" s="157" t="s">
        <v>0</v>
      </c>
      <c r="S69" s="80"/>
      <c r="T69" s="53"/>
      <c r="U69" s="59" t="s">
        <v>0</v>
      </c>
      <c r="V69" s="156" t="s">
        <v>0</v>
      </c>
      <c r="W69" s="56" t="str">
        <f t="shared" si="22"/>
        <v> </v>
      </c>
      <c r="X69" s="55" t="s">
        <v>0</v>
      </c>
      <c r="Y69" s="80"/>
      <c r="AC69" s="61"/>
      <c r="AD69" s="221"/>
      <c r="AE69" s="161"/>
      <c r="AF69" s="162"/>
      <c r="AG69" s="162"/>
      <c r="AH69" s="158"/>
      <c r="AI69" s="72"/>
      <c r="AJ69" s="155"/>
      <c r="AK69" s="156"/>
      <c r="AL69" s="157"/>
      <c r="AM69" s="157"/>
      <c r="AN69" s="158"/>
    </row>
    <row r="70" spans="1:40" ht="16.5" thickTop="1">
      <c r="A70" s="116">
        <v>3121</v>
      </c>
      <c r="B70" s="117">
        <v>47</v>
      </c>
      <c r="C70" s="118">
        <v>1287</v>
      </c>
      <c r="D70" s="118">
        <f aca="true" t="shared" si="28" ref="D70:D87">B70*C70</f>
        <v>60489</v>
      </c>
      <c r="E70" s="119"/>
      <c r="F70" s="53"/>
      <c r="G70" s="116">
        <v>3122</v>
      </c>
      <c r="H70" s="117">
        <v>47</v>
      </c>
      <c r="I70" s="118">
        <v>1386</v>
      </c>
      <c r="J70" s="118">
        <f aca="true" t="shared" si="29" ref="J70:J79">H70*I70</f>
        <v>65142</v>
      </c>
      <c r="K70" s="119"/>
      <c r="L70" s="52"/>
      <c r="M70" s="52"/>
      <c r="O70" s="125">
        <v>2121</v>
      </c>
      <c r="P70" s="126">
        <v>47</v>
      </c>
      <c r="Q70" s="127">
        <v>1534</v>
      </c>
      <c r="R70" s="131">
        <f t="shared" si="21"/>
        <v>72098</v>
      </c>
      <c r="S70" s="128"/>
      <c r="T70" s="53"/>
      <c r="U70" s="125">
        <v>2122</v>
      </c>
      <c r="V70" s="130">
        <v>47</v>
      </c>
      <c r="W70" s="127">
        <f t="shared" si="22"/>
        <v>1534</v>
      </c>
      <c r="X70" s="127">
        <f aca="true" t="shared" si="30" ref="X70:X80">V70*W70</f>
        <v>72098</v>
      </c>
      <c r="Y70" s="128"/>
      <c r="AD70" s="129">
        <v>1121</v>
      </c>
      <c r="AE70" s="130">
        <v>47</v>
      </c>
      <c r="AF70" s="131">
        <v>1534</v>
      </c>
      <c r="AG70" s="131">
        <f t="shared" si="26"/>
        <v>72098</v>
      </c>
      <c r="AH70" s="132"/>
      <c r="AI70" s="53"/>
      <c r="AJ70" s="112">
        <v>1122</v>
      </c>
      <c r="AK70" s="113">
        <v>47</v>
      </c>
      <c r="AL70" s="114">
        <v>1485</v>
      </c>
      <c r="AM70" s="114">
        <f t="shared" si="27"/>
        <v>69795</v>
      </c>
      <c r="AN70" s="115"/>
    </row>
    <row r="71" spans="1:40" ht="15.75">
      <c r="A71" s="112">
        <f>A70+2</f>
        <v>3123</v>
      </c>
      <c r="B71" s="113">
        <v>47</v>
      </c>
      <c r="C71" s="114">
        <v>1287</v>
      </c>
      <c r="D71" s="114">
        <f t="shared" si="28"/>
        <v>60489</v>
      </c>
      <c r="E71" s="115"/>
      <c r="F71" s="53"/>
      <c r="G71" s="112">
        <f>G70+2</f>
        <v>3124</v>
      </c>
      <c r="H71" s="113">
        <v>47</v>
      </c>
      <c r="I71" s="114">
        <v>1386</v>
      </c>
      <c r="J71" s="114">
        <f t="shared" si="29"/>
        <v>65142</v>
      </c>
      <c r="K71" s="115"/>
      <c r="L71" s="229"/>
      <c r="M71" s="52"/>
      <c r="O71" s="129">
        <f>O70+2</f>
        <v>2123</v>
      </c>
      <c r="P71" s="130">
        <v>47</v>
      </c>
      <c r="Q71" s="131">
        <v>1534</v>
      </c>
      <c r="R71" s="131">
        <f t="shared" si="21"/>
        <v>72098</v>
      </c>
      <c r="S71" s="132"/>
      <c r="T71" s="53"/>
      <c r="U71" s="129">
        <f>U70+2</f>
        <v>2124</v>
      </c>
      <c r="V71" s="130">
        <v>47</v>
      </c>
      <c r="W71" s="131">
        <f t="shared" si="22"/>
        <v>1534</v>
      </c>
      <c r="X71" s="131">
        <f t="shared" si="30"/>
        <v>72098</v>
      </c>
      <c r="Y71" s="132"/>
      <c r="AD71" s="129">
        <f aca="true" t="shared" si="31" ref="AD71:AD77">AD70+2</f>
        <v>1123</v>
      </c>
      <c r="AE71" s="130">
        <v>47</v>
      </c>
      <c r="AF71" s="131">
        <v>1534</v>
      </c>
      <c r="AG71" s="131">
        <f t="shared" si="26"/>
        <v>72098</v>
      </c>
      <c r="AH71" s="132"/>
      <c r="AI71" s="53"/>
      <c r="AJ71" s="112">
        <f aca="true" t="shared" si="32" ref="AJ71:AJ77">AJ70+2</f>
        <v>1124</v>
      </c>
      <c r="AK71" s="113">
        <v>47</v>
      </c>
      <c r="AL71" s="114">
        <v>1485</v>
      </c>
      <c r="AM71" s="114">
        <f t="shared" si="27"/>
        <v>69795</v>
      </c>
      <c r="AN71" s="115"/>
    </row>
    <row r="72" spans="1:40" ht="15.75">
      <c r="A72" s="169">
        <f aca="true" t="shared" si="33" ref="A72:A78">A71+2</f>
        <v>3125</v>
      </c>
      <c r="B72" s="166">
        <v>94</v>
      </c>
      <c r="C72" s="170">
        <v>1287</v>
      </c>
      <c r="D72" s="170">
        <f t="shared" si="28"/>
        <v>120978</v>
      </c>
      <c r="E72" s="171"/>
      <c r="F72" s="53"/>
      <c r="G72" s="112">
        <f aca="true" t="shared" si="34" ref="G72:G79">G71+2</f>
        <v>3126</v>
      </c>
      <c r="H72" s="113">
        <v>47</v>
      </c>
      <c r="I72" s="114">
        <v>1386</v>
      </c>
      <c r="J72" s="114">
        <f t="shared" si="29"/>
        <v>65142</v>
      </c>
      <c r="K72" s="115"/>
      <c r="L72" s="52"/>
      <c r="M72" s="52"/>
      <c r="O72" s="112">
        <f aca="true" t="shared" si="35" ref="O72:O77">O71+2</f>
        <v>2125</v>
      </c>
      <c r="P72" s="113" t="s">
        <v>0</v>
      </c>
      <c r="Q72" s="114" t="s">
        <v>0</v>
      </c>
      <c r="R72" s="114" t="s">
        <v>0</v>
      </c>
      <c r="S72" s="115"/>
      <c r="T72" s="53"/>
      <c r="U72" s="112">
        <f aca="true" t="shared" si="36" ref="U72:U77">U71+2</f>
        <v>2126</v>
      </c>
      <c r="V72" s="113" t="s">
        <v>0</v>
      </c>
      <c r="W72" s="114" t="s">
        <v>0</v>
      </c>
      <c r="X72" s="114" t="s">
        <v>0</v>
      </c>
      <c r="Y72" s="115"/>
      <c r="AD72" s="112">
        <f t="shared" si="31"/>
        <v>1125</v>
      </c>
      <c r="AE72" s="113" t="s">
        <v>0</v>
      </c>
      <c r="AF72" s="114" t="s">
        <v>0</v>
      </c>
      <c r="AG72" s="114" t="s">
        <v>0</v>
      </c>
      <c r="AH72" s="115"/>
      <c r="AI72" s="53"/>
      <c r="AJ72" s="112">
        <f t="shared" si="32"/>
        <v>1126</v>
      </c>
      <c r="AK72" s="113">
        <v>47</v>
      </c>
      <c r="AL72" s="114">
        <v>1386</v>
      </c>
      <c r="AM72" s="114">
        <f t="shared" si="27"/>
        <v>65142</v>
      </c>
      <c r="AN72" s="115"/>
    </row>
    <row r="73" spans="1:40" ht="15.75">
      <c r="A73" s="169"/>
      <c r="B73" s="166"/>
      <c r="C73" s="170"/>
      <c r="D73" s="170"/>
      <c r="E73" s="171"/>
      <c r="F73" s="53"/>
      <c r="G73" s="112">
        <f t="shared" si="34"/>
        <v>3128</v>
      </c>
      <c r="H73" s="113">
        <v>47</v>
      </c>
      <c r="I73" s="114">
        <v>1386</v>
      </c>
      <c r="J73" s="114">
        <f t="shared" si="29"/>
        <v>65142</v>
      </c>
      <c r="K73" s="115"/>
      <c r="L73" s="52"/>
      <c r="M73" s="52"/>
      <c r="O73" s="112">
        <f t="shared" si="35"/>
        <v>2127</v>
      </c>
      <c r="P73" s="113">
        <v>47</v>
      </c>
      <c r="Q73" s="114">
        <v>1435</v>
      </c>
      <c r="R73" s="114">
        <f t="shared" si="21"/>
        <v>67445</v>
      </c>
      <c r="S73" s="115"/>
      <c r="T73" s="53"/>
      <c r="U73" s="112">
        <f t="shared" si="36"/>
        <v>2128</v>
      </c>
      <c r="V73" s="113" t="s">
        <v>0</v>
      </c>
      <c r="W73" s="114" t="s">
        <v>0</v>
      </c>
      <c r="X73" s="114" t="s">
        <v>0</v>
      </c>
      <c r="Y73" s="115"/>
      <c r="AD73" s="112">
        <f t="shared" si="31"/>
        <v>1127</v>
      </c>
      <c r="AE73" s="113">
        <v>47</v>
      </c>
      <c r="AF73" s="114">
        <v>1435</v>
      </c>
      <c r="AG73" s="114">
        <f t="shared" si="26"/>
        <v>67445</v>
      </c>
      <c r="AH73" s="115"/>
      <c r="AI73" s="53"/>
      <c r="AJ73" s="112">
        <f t="shared" si="32"/>
        <v>1128</v>
      </c>
      <c r="AK73" s="113">
        <v>47</v>
      </c>
      <c r="AL73" s="114">
        <v>1386</v>
      </c>
      <c r="AM73" s="114">
        <f t="shared" si="27"/>
        <v>65142</v>
      </c>
      <c r="AN73" s="115"/>
    </row>
    <row r="74" spans="1:40" ht="15.75">
      <c r="A74" s="112">
        <v>3129</v>
      </c>
      <c r="B74" s="113">
        <v>47</v>
      </c>
      <c r="C74" s="114">
        <v>1287</v>
      </c>
      <c r="D74" s="114">
        <f t="shared" si="28"/>
        <v>60489</v>
      </c>
      <c r="E74" s="115"/>
      <c r="F74" s="53"/>
      <c r="G74" s="112">
        <f t="shared" si="34"/>
        <v>3130</v>
      </c>
      <c r="H74" s="113">
        <v>47</v>
      </c>
      <c r="I74" s="114">
        <v>1386</v>
      </c>
      <c r="J74" s="114">
        <f t="shared" si="29"/>
        <v>65142</v>
      </c>
      <c r="K74" s="115"/>
      <c r="L74" s="52"/>
      <c r="M74" s="52"/>
      <c r="O74" s="112">
        <f t="shared" si="35"/>
        <v>2129</v>
      </c>
      <c r="P74" s="113">
        <v>47</v>
      </c>
      <c r="Q74" s="114">
        <v>1435</v>
      </c>
      <c r="R74" s="114">
        <f t="shared" si="21"/>
        <v>67445</v>
      </c>
      <c r="S74" s="115"/>
      <c r="T74" s="53"/>
      <c r="U74" s="112">
        <f t="shared" si="36"/>
        <v>2130</v>
      </c>
      <c r="V74" s="113">
        <v>47</v>
      </c>
      <c r="W74" s="114">
        <f t="shared" si="22"/>
        <v>1435</v>
      </c>
      <c r="X74" s="114">
        <f t="shared" si="30"/>
        <v>67445</v>
      </c>
      <c r="Y74" s="115"/>
      <c r="AD74" s="112">
        <f t="shared" si="31"/>
        <v>1129</v>
      </c>
      <c r="AE74" s="113">
        <v>47</v>
      </c>
      <c r="AF74" s="114">
        <v>1435</v>
      </c>
      <c r="AG74" s="114">
        <f t="shared" si="26"/>
        <v>67445</v>
      </c>
      <c r="AH74" s="115"/>
      <c r="AI74" s="53"/>
      <c r="AJ74" s="112">
        <f t="shared" si="32"/>
        <v>1130</v>
      </c>
      <c r="AK74" s="113">
        <v>47</v>
      </c>
      <c r="AL74" s="114">
        <v>1386</v>
      </c>
      <c r="AM74" s="114">
        <f t="shared" si="27"/>
        <v>65142</v>
      </c>
      <c r="AN74" s="115"/>
    </row>
    <row r="75" spans="1:40" ht="15.75">
      <c r="A75" s="104">
        <f t="shared" si="33"/>
        <v>3131</v>
      </c>
      <c r="B75" s="101">
        <v>47</v>
      </c>
      <c r="C75" s="105">
        <v>1188</v>
      </c>
      <c r="D75" s="105">
        <f t="shared" si="28"/>
        <v>55836</v>
      </c>
      <c r="E75" s="106"/>
      <c r="F75" s="53"/>
      <c r="G75" s="112">
        <f t="shared" si="34"/>
        <v>3132</v>
      </c>
      <c r="H75" s="113">
        <v>47</v>
      </c>
      <c r="I75" s="114">
        <v>1386</v>
      </c>
      <c r="J75" s="114">
        <f t="shared" si="29"/>
        <v>65142</v>
      </c>
      <c r="K75" s="115"/>
      <c r="L75" s="52"/>
      <c r="M75" s="52"/>
      <c r="O75" s="112">
        <f t="shared" si="35"/>
        <v>2131</v>
      </c>
      <c r="P75" s="113">
        <v>47</v>
      </c>
      <c r="Q75" s="114">
        <v>1435</v>
      </c>
      <c r="R75" s="114">
        <f t="shared" si="21"/>
        <v>67445</v>
      </c>
      <c r="S75" s="115"/>
      <c r="T75" s="53"/>
      <c r="U75" s="112">
        <f t="shared" si="36"/>
        <v>2132</v>
      </c>
      <c r="V75" s="113">
        <v>47</v>
      </c>
      <c r="W75" s="114">
        <f t="shared" si="22"/>
        <v>1435</v>
      </c>
      <c r="X75" s="114">
        <f t="shared" si="30"/>
        <v>67445</v>
      </c>
      <c r="Y75" s="115"/>
      <c r="AD75" s="112">
        <f t="shared" si="31"/>
        <v>1131</v>
      </c>
      <c r="AE75" s="113">
        <v>47</v>
      </c>
      <c r="AF75" s="114">
        <v>1435</v>
      </c>
      <c r="AG75" s="114">
        <f t="shared" si="26"/>
        <v>67445</v>
      </c>
      <c r="AH75" s="115"/>
      <c r="AI75" s="53"/>
      <c r="AJ75" s="112">
        <f t="shared" si="32"/>
        <v>1132</v>
      </c>
      <c r="AK75" s="113">
        <v>47</v>
      </c>
      <c r="AL75" s="114">
        <v>1386</v>
      </c>
      <c r="AM75" s="114">
        <f t="shared" si="27"/>
        <v>65142</v>
      </c>
      <c r="AN75" s="115"/>
    </row>
    <row r="76" spans="1:40" ht="15.75">
      <c r="A76" s="104">
        <f t="shared" si="33"/>
        <v>3133</v>
      </c>
      <c r="B76" s="101">
        <v>47</v>
      </c>
      <c r="C76" s="105">
        <v>1188</v>
      </c>
      <c r="D76" s="105">
        <f t="shared" si="28"/>
        <v>55836</v>
      </c>
      <c r="E76" s="106"/>
      <c r="F76" s="53"/>
      <c r="G76" s="112">
        <f t="shared" si="34"/>
        <v>3134</v>
      </c>
      <c r="H76" s="113">
        <v>47</v>
      </c>
      <c r="I76" s="114">
        <v>1386</v>
      </c>
      <c r="J76" s="114">
        <f t="shared" si="29"/>
        <v>65142</v>
      </c>
      <c r="K76" s="115"/>
      <c r="L76" s="52"/>
      <c r="M76" s="52"/>
      <c r="O76" s="112">
        <f t="shared" si="35"/>
        <v>2133</v>
      </c>
      <c r="P76" s="113">
        <v>47</v>
      </c>
      <c r="Q76" s="114">
        <v>1435</v>
      </c>
      <c r="R76" s="114">
        <f t="shared" si="21"/>
        <v>67445</v>
      </c>
      <c r="S76" s="115"/>
      <c r="T76" s="53"/>
      <c r="U76" s="112">
        <f t="shared" si="36"/>
        <v>2134</v>
      </c>
      <c r="V76" s="113">
        <v>47</v>
      </c>
      <c r="W76" s="114">
        <f t="shared" si="22"/>
        <v>1435</v>
      </c>
      <c r="X76" s="114">
        <f t="shared" si="30"/>
        <v>67445</v>
      </c>
      <c r="Y76" s="115"/>
      <c r="AD76" s="112">
        <f t="shared" si="31"/>
        <v>1133</v>
      </c>
      <c r="AE76" s="113">
        <v>47</v>
      </c>
      <c r="AF76" s="114">
        <v>1435</v>
      </c>
      <c r="AG76" s="114">
        <f t="shared" si="26"/>
        <v>67445</v>
      </c>
      <c r="AH76" s="115"/>
      <c r="AI76" s="53"/>
      <c r="AJ76" s="112">
        <f t="shared" si="32"/>
        <v>1134</v>
      </c>
      <c r="AK76" s="113">
        <v>47</v>
      </c>
      <c r="AL76" s="114">
        <v>1386</v>
      </c>
      <c r="AM76" s="114">
        <f t="shared" si="27"/>
        <v>65142</v>
      </c>
      <c r="AN76" s="115"/>
    </row>
    <row r="77" spans="1:40" ht="15.75">
      <c r="A77" s="104">
        <f t="shared" si="33"/>
        <v>3135</v>
      </c>
      <c r="B77" s="101">
        <v>47</v>
      </c>
      <c r="C77" s="105">
        <v>1188</v>
      </c>
      <c r="D77" s="105">
        <f t="shared" si="28"/>
        <v>55836</v>
      </c>
      <c r="E77" s="106"/>
      <c r="F77" s="53"/>
      <c r="G77" s="112">
        <f t="shared" si="34"/>
        <v>3136</v>
      </c>
      <c r="H77" s="113">
        <v>47</v>
      </c>
      <c r="I77" s="114">
        <v>1386</v>
      </c>
      <c r="J77" s="114">
        <f t="shared" si="29"/>
        <v>65142</v>
      </c>
      <c r="K77" s="115"/>
      <c r="L77" s="52"/>
      <c r="M77" s="52"/>
      <c r="O77" s="112">
        <f t="shared" si="35"/>
        <v>2135</v>
      </c>
      <c r="P77" s="113">
        <v>47</v>
      </c>
      <c r="Q77" s="114">
        <v>1435</v>
      </c>
      <c r="R77" s="114">
        <f t="shared" si="21"/>
        <v>67445</v>
      </c>
      <c r="S77" s="115"/>
      <c r="T77" s="53"/>
      <c r="U77" s="112">
        <f t="shared" si="36"/>
        <v>2136</v>
      </c>
      <c r="V77" s="113">
        <v>47</v>
      </c>
      <c r="W77" s="114">
        <f t="shared" si="22"/>
        <v>1435</v>
      </c>
      <c r="X77" s="114">
        <f t="shared" si="30"/>
        <v>67445</v>
      </c>
      <c r="Y77" s="115"/>
      <c r="AD77" s="112">
        <f t="shared" si="31"/>
        <v>1135</v>
      </c>
      <c r="AE77" s="113">
        <v>47</v>
      </c>
      <c r="AF77" s="114">
        <v>1435</v>
      </c>
      <c r="AG77" s="114">
        <f t="shared" si="26"/>
        <v>67445</v>
      </c>
      <c r="AH77" s="115"/>
      <c r="AI77" s="53"/>
      <c r="AJ77" s="112">
        <f t="shared" si="32"/>
        <v>1136</v>
      </c>
      <c r="AK77" s="113">
        <v>47</v>
      </c>
      <c r="AL77" s="114">
        <v>1386</v>
      </c>
      <c r="AM77" s="114">
        <f t="shared" si="27"/>
        <v>65142</v>
      </c>
      <c r="AN77" s="115"/>
    </row>
    <row r="78" spans="1:40" ht="15.75">
      <c r="A78" s="104">
        <f t="shared" si="33"/>
        <v>3137</v>
      </c>
      <c r="B78" s="101">
        <v>47</v>
      </c>
      <c r="C78" s="105">
        <v>1188</v>
      </c>
      <c r="D78" s="105">
        <f t="shared" si="28"/>
        <v>55836</v>
      </c>
      <c r="E78" s="106"/>
      <c r="F78" s="53"/>
      <c r="G78" s="112">
        <f t="shared" si="34"/>
        <v>3138</v>
      </c>
      <c r="H78" s="113">
        <v>47</v>
      </c>
      <c r="I78" s="114">
        <v>1386</v>
      </c>
      <c r="J78" s="114">
        <f t="shared" si="29"/>
        <v>65142</v>
      </c>
      <c r="K78" s="115"/>
      <c r="L78" s="52"/>
      <c r="M78" s="52"/>
      <c r="O78" s="112">
        <v>2137</v>
      </c>
      <c r="P78" s="113">
        <v>47</v>
      </c>
      <c r="Q78" s="114">
        <v>1435</v>
      </c>
      <c r="R78" s="114">
        <f t="shared" si="21"/>
        <v>67445</v>
      </c>
      <c r="S78" s="115"/>
      <c r="T78" s="53"/>
      <c r="U78" s="112">
        <v>2138</v>
      </c>
      <c r="V78" s="113">
        <v>47</v>
      </c>
      <c r="W78" s="114">
        <f t="shared" si="22"/>
        <v>1435</v>
      </c>
      <c r="X78" s="114">
        <f t="shared" si="30"/>
        <v>67445</v>
      </c>
      <c r="Y78" s="115"/>
      <c r="AC78" s="217"/>
      <c r="AD78" s="218">
        <v>1137</v>
      </c>
      <c r="AE78" s="113">
        <v>47</v>
      </c>
      <c r="AF78" s="114">
        <v>1435</v>
      </c>
      <c r="AG78" s="114">
        <f t="shared" si="26"/>
        <v>67445</v>
      </c>
      <c r="AH78" s="115" t="s">
        <v>0</v>
      </c>
      <c r="AI78" s="81"/>
      <c r="AJ78" s="112">
        <v>1138</v>
      </c>
      <c r="AK78" s="113">
        <v>47</v>
      </c>
      <c r="AL78" s="114">
        <v>1386</v>
      </c>
      <c r="AM78" s="219">
        <f t="shared" si="27"/>
        <v>65142</v>
      </c>
      <c r="AN78" s="115" t="s">
        <v>0</v>
      </c>
    </row>
    <row r="79" spans="1:40" ht="16.5" thickBot="1">
      <c r="A79" s="104">
        <v>3139</v>
      </c>
      <c r="B79" s="111">
        <v>47</v>
      </c>
      <c r="C79" s="107">
        <v>1188</v>
      </c>
      <c r="D79" s="107">
        <f t="shared" si="28"/>
        <v>55836</v>
      </c>
      <c r="E79" s="108"/>
      <c r="F79" s="53"/>
      <c r="G79" s="112">
        <f t="shared" si="34"/>
        <v>3140</v>
      </c>
      <c r="H79" s="121">
        <v>47</v>
      </c>
      <c r="I79" s="122">
        <v>1386</v>
      </c>
      <c r="J79" s="122">
        <f t="shared" si="29"/>
        <v>65142</v>
      </c>
      <c r="K79" s="123"/>
      <c r="L79" s="52"/>
      <c r="M79" s="52"/>
      <c r="O79" s="112">
        <f>O78+2</f>
        <v>2139</v>
      </c>
      <c r="P79" s="121">
        <v>47</v>
      </c>
      <c r="Q79" s="122">
        <v>1435</v>
      </c>
      <c r="R79" s="122">
        <f t="shared" si="21"/>
        <v>67445</v>
      </c>
      <c r="S79" s="123"/>
      <c r="T79" s="53"/>
      <c r="U79" s="112">
        <v>2140</v>
      </c>
      <c r="V79" s="113">
        <v>47</v>
      </c>
      <c r="W79" s="114">
        <f t="shared" si="22"/>
        <v>1435</v>
      </c>
      <c r="X79" s="114">
        <f t="shared" si="30"/>
        <v>67445</v>
      </c>
      <c r="Y79" s="115"/>
      <c r="AC79" s="217"/>
      <c r="AD79" s="120">
        <v>1139</v>
      </c>
      <c r="AE79" s="121">
        <v>47</v>
      </c>
      <c r="AF79" s="122">
        <v>1435</v>
      </c>
      <c r="AG79" s="122">
        <f aca="true" t="shared" si="37" ref="AG79:AG99">AE79*AF79</f>
        <v>67445</v>
      </c>
      <c r="AH79" s="123" t="s">
        <v>0</v>
      </c>
      <c r="AI79" s="53"/>
      <c r="AJ79" s="120">
        <v>1140</v>
      </c>
      <c r="AK79" s="121">
        <v>47</v>
      </c>
      <c r="AL79" s="122">
        <v>1386</v>
      </c>
      <c r="AM79" s="122">
        <f aca="true" t="shared" si="38" ref="AM79:AM98">AK79*AL79</f>
        <v>65142</v>
      </c>
      <c r="AN79" s="123" t="s">
        <v>0</v>
      </c>
    </row>
    <row r="80" spans="1:41" ht="17.25" thickBot="1" thickTop="1">
      <c r="A80" s="59" t="s">
        <v>0</v>
      </c>
      <c r="B80" s="156" t="s">
        <v>0</v>
      </c>
      <c r="C80" s="56" t="s">
        <v>0</v>
      </c>
      <c r="D80" s="56" t="s">
        <v>0</v>
      </c>
      <c r="E80" s="80" t="s">
        <v>0</v>
      </c>
      <c r="F80" s="53"/>
      <c r="G80" s="59" t="s">
        <v>0</v>
      </c>
      <c r="H80" s="156" t="s">
        <v>0</v>
      </c>
      <c r="I80" s="56" t="s">
        <v>0</v>
      </c>
      <c r="J80" s="55" t="s">
        <v>0</v>
      </c>
      <c r="K80" s="80" t="s">
        <v>0</v>
      </c>
      <c r="L80" s="53"/>
      <c r="M80" s="52"/>
      <c r="O80" s="59" t="s">
        <v>0</v>
      </c>
      <c r="P80" s="161" t="s">
        <v>0</v>
      </c>
      <c r="Q80" s="56" t="s">
        <v>0</v>
      </c>
      <c r="R80" s="162" t="s">
        <v>0</v>
      </c>
      <c r="S80" s="80" t="s">
        <v>0</v>
      </c>
      <c r="T80" s="81"/>
      <c r="U80" s="218">
        <v>2141</v>
      </c>
      <c r="V80" s="113">
        <v>47</v>
      </c>
      <c r="W80" s="114">
        <v>1435</v>
      </c>
      <c r="X80" s="219">
        <f t="shared" si="30"/>
        <v>67445</v>
      </c>
      <c r="Y80" s="115" t="s">
        <v>0</v>
      </c>
      <c r="AC80" s="61"/>
      <c r="AD80" s="221"/>
      <c r="AE80" s="161"/>
      <c r="AF80" s="162"/>
      <c r="AG80" s="162"/>
      <c r="AH80" s="158" t="s">
        <v>0</v>
      </c>
      <c r="AI80" s="72"/>
      <c r="AJ80" s="155"/>
      <c r="AK80" s="156"/>
      <c r="AL80" s="157"/>
      <c r="AM80" s="157"/>
      <c r="AN80" s="158" t="s">
        <v>0</v>
      </c>
      <c r="AO80" s="61"/>
    </row>
    <row r="81" spans="1:40" ht="16.5" thickTop="1">
      <c r="A81" s="165">
        <v>3143</v>
      </c>
      <c r="B81" s="166">
        <v>94</v>
      </c>
      <c r="C81" s="167">
        <v>1076</v>
      </c>
      <c r="D81" s="167">
        <f t="shared" si="28"/>
        <v>101144</v>
      </c>
      <c r="E81" s="168" t="s">
        <v>0</v>
      </c>
      <c r="F81" s="53"/>
      <c r="G81" s="165">
        <v>3141</v>
      </c>
      <c r="H81" s="166">
        <v>94</v>
      </c>
      <c r="I81" s="167">
        <v>1336</v>
      </c>
      <c r="J81" s="167">
        <f aca="true" t="shared" si="39" ref="J81:J95">H81*I81</f>
        <v>125584</v>
      </c>
      <c r="K81" s="168" t="s">
        <v>0</v>
      </c>
      <c r="L81" s="163"/>
      <c r="M81" s="52"/>
      <c r="O81" s="116">
        <v>2143</v>
      </c>
      <c r="P81" s="113">
        <v>47</v>
      </c>
      <c r="Q81" s="118">
        <v>1435</v>
      </c>
      <c r="R81" s="114">
        <f t="shared" si="21"/>
        <v>67445</v>
      </c>
      <c r="S81" s="119" t="s">
        <v>0</v>
      </c>
      <c r="T81" s="53"/>
      <c r="U81" s="112">
        <v>2142</v>
      </c>
      <c r="V81" s="113">
        <v>47</v>
      </c>
      <c r="W81" s="114">
        <f t="shared" si="22"/>
        <v>1435</v>
      </c>
      <c r="X81" s="114">
        <f aca="true" t="shared" si="40" ref="X81:X100">V81*W81</f>
        <v>67445</v>
      </c>
      <c r="Y81" s="115" t="s">
        <v>0</v>
      </c>
      <c r="AD81" s="112">
        <v>1141</v>
      </c>
      <c r="AE81" s="113">
        <v>47</v>
      </c>
      <c r="AF81" s="114">
        <v>1435</v>
      </c>
      <c r="AG81" s="114">
        <f t="shared" si="37"/>
        <v>67445</v>
      </c>
      <c r="AH81" s="115"/>
      <c r="AI81" s="53"/>
      <c r="AJ81" s="112">
        <v>1144</v>
      </c>
      <c r="AK81" s="113">
        <v>47</v>
      </c>
      <c r="AL81" s="114">
        <v>1336</v>
      </c>
      <c r="AM81" s="114">
        <f t="shared" si="38"/>
        <v>62792</v>
      </c>
      <c r="AN81" s="115"/>
    </row>
    <row r="82" spans="1:40" ht="15.75">
      <c r="A82" s="169"/>
      <c r="B82" s="166"/>
      <c r="C82" s="170"/>
      <c r="D82" s="170"/>
      <c r="E82" s="171" t="s">
        <v>0</v>
      </c>
      <c r="F82" s="53"/>
      <c r="G82" s="169"/>
      <c r="H82" s="166"/>
      <c r="I82" s="170"/>
      <c r="J82" s="170"/>
      <c r="K82" s="171" t="s">
        <v>0</v>
      </c>
      <c r="L82" s="53"/>
      <c r="M82" s="52"/>
      <c r="O82" s="112">
        <f>O81+2</f>
        <v>2145</v>
      </c>
      <c r="P82" s="113">
        <v>47</v>
      </c>
      <c r="Q82" s="114">
        <v>1435</v>
      </c>
      <c r="R82" s="114">
        <f t="shared" si="21"/>
        <v>67445</v>
      </c>
      <c r="S82" s="115" t="s">
        <v>0</v>
      </c>
      <c r="T82" s="53"/>
      <c r="U82" s="112">
        <v>2144</v>
      </c>
      <c r="V82" s="113">
        <v>47</v>
      </c>
      <c r="W82" s="114">
        <v>1386</v>
      </c>
      <c r="X82" s="114">
        <f t="shared" si="40"/>
        <v>65142</v>
      </c>
      <c r="Y82" s="115" t="s">
        <v>0</v>
      </c>
      <c r="AC82" s="217"/>
      <c r="AD82" s="112">
        <v>1142</v>
      </c>
      <c r="AE82" s="113">
        <v>47</v>
      </c>
      <c r="AF82" s="114">
        <v>1435</v>
      </c>
      <c r="AG82" s="114">
        <f t="shared" si="37"/>
        <v>67445</v>
      </c>
      <c r="AH82" s="115"/>
      <c r="AI82" s="53"/>
      <c r="AJ82" s="112">
        <f aca="true" t="shared" si="41" ref="AJ82:AJ95">AJ81+2</f>
        <v>1146</v>
      </c>
      <c r="AK82" s="113">
        <v>47</v>
      </c>
      <c r="AL82" s="114">
        <v>1336</v>
      </c>
      <c r="AM82" s="114">
        <f t="shared" si="38"/>
        <v>62792</v>
      </c>
      <c r="AN82" s="115"/>
    </row>
    <row r="83" spans="1:40" ht="15.75">
      <c r="A83" s="169">
        <v>3147</v>
      </c>
      <c r="B83" s="166">
        <v>94</v>
      </c>
      <c r="C83" s="170">
        <v>1076</v>
      </c>
      <c r="D83" s="170">
        <f t="shared" si="28"/>
        <v>101144</v>
      </c>
      <c r="E83" s="171"/>
      <c r="F83" s="53"/>
      <c r="G83" s="169">
        <v>3144</v>
      </c>
      <c r="H83" s="166">
        <v>94</v>
      </c>
      <c r="I83" s="170">
        <v>1336</v>
      </c>
      <c r="J83" s="170">
        <f t="shared" si="39"/>
        <v>125584</v>
      </c>
      <c r="K83" s="171"/>
      <c r="L83" s="52"/>
      <c r="M83" s="52"/>
      <c r="O83" s="112">
        <f aca="true" t="shared" si="42" ref="O83:O94">O82+2</f>
        <v>2147</v>
      </c>
      <c r="P83" s="113">
        <v>47</v>
      </c>
      <c r="Q83" s="114">
        <v>1386</v>
      </c>
      <c r="R83" s="114">
        <f t="shared" si="21"/>
        <v>65142</v>
      </c>
      <c r="S83" s="115"/>
      <c r="T83" s="53"/>
      <c r="U83" s="112">
        <f>U82+2</f>
        <v>2146</v>
      </c>
      <c r="V83" s="113">
        <v>47</v>
      </c>
      <c r="W83" s="114">
        <f t="shared" si="22"/>
        <v>1386</v>
      </c>
      <c r="X83" s="114">
        <f t="shared" si="40"/>
        <v>65142</v>
      </c>
      <c r="Y83" s="115"/>
      <c r="AC83" s="217"/>
      <c r="AD83" s="129">
        <v>1143</v>
      </c>
      <c r="AE83" s="130">
        <v>47</v>
      </c>
      <c r="AF83" s="131">
        <v>1524</v>
      </c>
      <c r="AG83" s="131">
        <f t="shared" si="37"/>
        <v>71628</v>
      </c>
      <c r="AH83" s="132"/>
      <c r="AI83" s="53"/>
      <c r="AJ83" s="112">
        <f t="shared" si="41"/>
        <v>1148</v>
      </c>
      <c r="AK83" s="113">
        <v>47</v>
      </c>
      <c r="AL83" s="114">
        <v>1336</v>
      </c>
      <c r="AM83" s="114">
        <f t="shared" si="38"/>
        <v>62792</v>
      </c>
      <c r="AN83" s="115"/>
    </row>
    <row r="84" spans="1:40" ht="15.75">
      <c r="A84" s="169"/>
      <c r="B84" s="166"/>
      <c r="C84" s="170"/>
      <c r="D84" s="170"/>
      <c r="E84" s="171"/>
      <c r="F84" s="53"/>
      <c r="G84" s="169"/>
      <c r="H84" s="166"/>
      <c r="I84" s="170"/>
      <c r="J84" s="170"/>
      <c r="K84" s="171"/>
      <c r="L84" s="52"/>
      <c r="M84" s="52"/>
      <c r="O84" s="112">
        <f t="shared" si="42"/>
        <v>2149</v>
      </c>
      <c r="P84" s="113">
        <v>47</v>
      </c>
      <c r="Q84" s="114">
        <v>1386</v>
      </c>
      <c r="R84" s="114">
        <f t="shared" si="21"/>
        <v>65142</v>
      </c>
      <c r="S84" s="115"/>
      <c r="T84" s="53"/>
      <c r="U84" s="112">
        <f aca="true" t="shared" si="43" ref="U84:U97">U83+2</f>
        <v>2148</v>
      </c>
      <c r="V84" s="113">
        <v>47</v>
      </c>
      <c r="W84" s="114">
        <f t="shared" si="22"/>
        <v>1386</v>
      </c>
      <c r="X84" s="114">
        <f t="shared" si="40"/>
        <v>65142</v>
      </c>
      <c r="Y84" s="115"/>
      <c r="AC84" s="217"/>
      <c r="AD84" s="129">
        <f aca="true" t="shared" si="44" ref="AD84:AD97">AD83+2</f>
        <v>1145</v>
      </c>
      <c r="AE84" s="130">
        <v>47</v>
      </c>
      <c r="AF84" s="131">
        <v>1524</v>
      </c>
      <c r="AG84" s="131">
        <f t="shared" si="37"/>
        <v>71628</v>
      </c>
      <c r="AH84" s="132"/>
      <c r="AI84" s="53"/>
      <c r="AJ84" s="112">
        <f t="shared" si="41"/>
        <v>1150</v>
      </c>
      <c r="AK84" s="113">
        <v>47</v>
      </c>
      <c r="AL84" s="114">
        <v>1336</v>
      </c>
      <c r="AM84" s="114">
        <f t="shared" si="38"/>
        <v>62792</v>
      </c>
      <c r="AN84" s="115"/>
    </row>
    <row r="85" spans="1:40" ht="15.75">
      <c r="A85" s="169">
        <v>3151</v>
      </c>
      <c r="B85" s="166">
        <v>94</v>
      </c>
      <c r="C85" s="170">
        <v>1076</v>
      </c>
      <c r="D85" s="170">
        <f t="shared" si="28"/>
        <v>101144</v>
      </c>
      <c r="E85" s="171"/>
      <c r="F85" s="53"/>
      <c r="G85" s="169">
        <v>3148</v>
      </c>
      <c r="H85" s="166">
        <v>94</v>
      </c>
      <c r="I85" s="170">
        <v>1336</v>
      </c>
      <c r="J85" s="170">
        <f t="shared" si="39"/>
        <v>125584</v>
      </c>
      <c r="K85" s="171"/>
      <c r="L85" s="52"/>
      <c r="M85" s="52"/>
      <c r="O85" s="112">
        <f t="shared" si="42"/>
        <v>2151</v>
      </c>
      <c r="P85" s="113">
        <v>47</v>
      </c>
      <c r="Q85" s="114">
        <v>1386</v>
      </c>
      <c r="R85" s="114">
        <f t="shared" si="21"/>
        <v>65142</v>
      </c>
      <c r="S85" s="115"/>
      <c r="T85" s="53"/>
      <c r="U85" s="112">
        <f t="shared" si="43"/>
        <v>2150</v>
      </c>
      <c r="V85" s="113">
        <v>47</v>
      </c>
      <c r="W85" s="114">
        <f t="shared" si="22"/>
        <v>1386</v>
      </c>
      <c r="X85" s="114">
        <f t="shared" si="40"/>
        <v>65142</v>
      </c>
      <c r="Y85" s="115"/>
      <c r="AC85" s="217"/>
      <c r="AD85" s="129">
        <f t="shared" si="44"/>
        <v>1147</v>
      </c>
      <c r="AE85" s="130">
        <v>47</v>
      </c>
      <c r="AF85" s="131">
        <v>1524</v>
      </c>
      <c r="AG85" s="131">
        <f t="shared" si="37"/>
        <v>71628</v>
      </c>
      <c r="AH85" s="132"/>
      <c r="AI85" s="53"/>
      <c r="AJ85" s="112">
        <f t="shared" si="41"/>
        <v>1152</v>
      </c>
      <c r="AK85" s="113">
        <v>47</v>
      </c>
      <c r="AL85" s="114">
        <v>1336</v>
      </c>
      <c r="AM85" s="114">
        <f t="shared" si="38"/>
        <v>62792</v>
      </c>
      <c r="AN85" s="115"/>
    </row>
    <row r="86" spans="1:40" ht="15.75">
      <c r="A86" s="169"/>
      <c r="B86" s="166"/>
      <c r="C86" s="170"/>
      <c r="D86" s="170"/>
      <c r="E86" s="171"/>
      <c r="F86" s="53"/>
      <c r="G86" s="169"/>
      <c r="H86" s="166"/>
      <c r="I86" s="170"/>
      <c r="J86" s="170"/>
      <c r="K86" s="171"/>
      <c r="L86" s="52"/>
      <c r="M86" s="52"/>
      <c r="O86" s="112">
        <f t="shared" si="42"/>
        <v>2153</v>
      </c>
      <c r="P86" s="113">
        <v>47</v>
      </c>
      <c r="Q86" s="114">
        <v>1386</v>
      </c>
      <c r="R86" s="114">
        <f t="shared" si="21"/>
        <v>65142</v>
      </c>
      <c r="S86" s="115"/>
      <c r="T86" s="53"/>
      <c r="U86" s="112">
        <f t="shared" si="43"/>
        <v>2152</v>
      </c>
      <c r="V86" s="113">
        <v>47</v>
      </c>
      <c r="W86" s="114">
        <f t="shared" si="22"/>
        <v>1386</v>
      </c>
      <c r="X86" s="114">
        <f t="shared" si="40"/>
        <v>65142</v>
      </c>
      <c r="Y86" s="115"/>
      <c r="AC86" s="217"/>
      <c r="AD86" s="129">
        <f t="shared" si="44"/>
        <v>1149</v>
      </c>
      <c r="AE86" s="130">
        <v>47</v>
      </c>
      <c r="AF86" s="131">
        <v>1524</v>
      </c>
      <c r="AG86" s="131">
        <f t="shared" si="37"/>
        <v>71628</v>
      </c>
      <c r="AH86" s="132"/>
      <c r="AI86" s="53"/>
      <c r="AJ86" s="112">
        <f t="shared" si="41"/>
        <v>1154</v>
      </c>
      <c r="AK86" s="113">
        <v>47</v>
      </c>
      <c r="AL86" s="114">
        <v>1336</v>
      </c>
      <c r="AM86" s="114">
        <f t="shared" si="38"/>
        <v>62792</v>
      </c>
      <c r="AN86" s="115"/>
    </row>
    <row r="87" spans="1:40" ht="15.75">
      <c r="A87" s="191">
        <v>3155</v>
      </c>
      <c r="B87" s="190">
        <v>94</v>
      </c>
      <c r="C87" s="192">
        <v>1028</v>
      </c>
      <c r="D87" s="192">
        <f t="shared" si="28"/>
        <v>96632</v>
      </c>
      <c r="E87" s="193"/>
      <c r="F87" s="53"/>
      <c r="G87" s="169">
        <v>3152</v>
      </c>
      <c r="H87" s="166">
        <v>94</v>
      </c>
      <c r="I87" s="170">
        <v>1336</v>
      </c>
      <c r="J87" s="170">
        <f t="shared" si="39"/>
        <v>125584</v>
      </c>
      <c r="K87" s="171"/>
      <c r="L87" s="52"/>
      <c r="M87" s="52"/>
      <c r="O87" s="112">
        <f t="shared" si="42"/>
        <v>2155</v>
      </c>
      <c r="P87" s="113">
        <v>47</v>
      </c>
      <c r="Q87" s="114">
        <v>1386</v>
      </c>
      <c r="R87" s="114">
        <f t="shared" si="21"/>
        <v>65142</v>
      </c>
      <c r="S87" s="115"/>
      <c r="T87" s="53"/>
      <c r="U87" s="112">
        <f t="shared" si="43"/>
        <v>2154</v>
      </c>
      <c r="V87" s="113">
        <v>47</v>
      </c>
      <c r="W87" s="114">
        <f t="shared" si="22"/>
        <v>1386</v>
      </c>
      <c r="X87" s="114">
        <f t="shared" si="40"/>
        <v>65142</v>
      </c>
      <c r="Y87" s="115"/>
      <c r="AC87" s="217"/>
      <c r="AD87" s="129">
        <f t="shared" si="44"/>
        <v>1151</v>
      </c>
      <c r="AE87" s="130">
        <v>47</v>
      </c>
      <c r="AF87" s="131">
        <v>1524</v>
      </c>
      <c r="AG87" s="131">
        <f t="shared" si="37"/>
        <v>71628</v>
      </c>
      <c r="AH87" s="132"/>
      <c r="AI87" s="53"/>
      <c r="AJ87" s="112">
        <f t="shared" si="41"/>
        <v>1156</v>
      </c>
      <c r="AK87" s="113">
        <v>47</v>
      </c>
      <c r="AL87" s="114">
        <v>1336</v>
      </c>
      <c r="AM87" s="114">
        <f t="shared" si="38"/>
        <v>62792</v>
      </c>
      <c r="AN87" s="115"/>
    </row>
    <row r="88" spans="1:40" ht="16.5" thickBot="1">
      <c r="A88" s="191"/>
      <c r="B88" s="190"/>
      <c r="C88" s="192"/>
      <c r="D88" s="192"/>
      <c r="E88" s="193"/>
      <c r="F88" s="159"/>
      <c r="G88" s="169"/>
      <c r="H88" s="166"/>
      <c r="I88" s="170"/>
      <c r="J88" s="170"/>
      <c r="K88" s="171"/>
      <c r="L88" s="52"/>
      <c r="M88" s="231"/>
      <c r="O88" s="120">
        <f t="shared" si="42"/>
        <v>2157</v>
      </c>
      <c r="P88" s="121">
        <v>47</v>
      </c>
      <c r="Q88" s="122">
        <v>1386</v>
      </c>
      <c r="R88" s="122">
        <f t="shared" si="21"/>
        <v>65142</v>
      </c>
      <c r="S88" s="123"/>
      <c r="T88" s="53"/>
      <c r="U88" s="112">
        <f t="shared" si="43"/>
        <v>2156</v>
      </c>
      <c r="V88" s="113">
        <v>47</v>
      </c>
      <c r="W88" s="114">
        <f t="shared" si="22"/>
        <v>1386</v>
      </c>
      <c r="X88" s="114">
        <f t="shared" si="40"/>
        <v>65142</v>
      </c>
      <c r="Y88" s="115"/>
      <c r="AC88" s="217"/>
      <c r="AD88" s="129">
        <f t="shared" si="44"/>
        <v>1153</v>
      </c>
      <c r="AE88" s="130">
        <v>47</v>
      </c>
      <c r="AF88" s="131">
        <v>1524</v>
      </c>
      <c r="AG88" s="131">
        <f t="shared" si="37"/>
        <v>71628</v>
      </c>
      <c r="AH88" s="132"/>
      <c r="AI88" s="53"/>
      <c r="AJ88" s="112">
        <f t="shared" si="41"/>
        <v>1158</v>
      </c>
      <c r="AK88" s="113">
        <v>47</v>
      </c>
      <c r="AL88" s="114">
        <v>1336</v>
      </c>
      <c r="AM88" s="114">
        <f t="shared" si="38"/>
        <v>62792</v>
      </c>
      <c r="AN88" s="115"/>
    </row>
    <row r="89" spans="1:40" ht="17.25" thickBot="1" thickTop="1">
      <c r="A89" s="191">
        <v>3159</v>
      </c>
      <c r="B89" s="190">
        <v>94</v>
      </c>
      <c r="C89" s="192">
        <v>1028</v>
      </c>
      <c r="D89" s="192">
        <f>B89*C89</f>
        <v>96632</v>
      </c>
      <c r="E89" s="193"/>
      <c r="F89" s="159"/>
      <c r="G89" s="223">
        <v>3156</v>
      </c>
      <c r="H89" s="166">
        <v>94</v>
      </c>
      <c r="I89" s="170">
        <v>1336</v>
      </c>
      <c r="J89" s="170">
        <f t="shared" si="39"/>
        <v>125584</v>
      </c>
      <c r="K89" s="171"/>
      <c r="L89" s="40"/>
      <c r="M89" s="36"/>
      <c r="N89" s="61"/>
      <c r="O89" s="155"/>
      <c r="P89" s="156"/>
      <c r="Q89" s="157"/>
      <c r="R89" s="157"/>
      <c r="S89" s="158"/>
      <c r="T89" s="53"/>
      <c r="U89" s="120">
        <f t="shared" si="43"/>
        <v>2158</v>
      </c>
      <c r="V89" s="121">
        <v>47</v>
      </c>
      <c r="W89" s="122">
        <v>1386</v>
      </c>
      <c r="X89" s="122">
        <f t="shared" si="40"/>
        <v>65142</v>
      </c>
      <c r="Y89" s="123"/>
      <c r="AC89" s="217"/>
      <c r="AD89" s="112">
        <f t="shared" si="44"/>
        <v>1155</v>
      </c>
      <c r="AE89" s="113">
        <v>47</v>
      </c>
      <c r="AF89" s="114">
        <v>1386</v>
      </c>
      <c r="AG89" s="114">
        <f t="shared" si="37"/>
        <v>65142</v>
      </c>
      <c r="AH89" s="115"/>
      <c r="AI89" s="53"/>
      <c r="AJ89" s="112">
        <f t="shared" si="41"/>
        <v>1160</v>
      </c>
      <c r="AK89" s="113">
        <v>47</v>
      </c>
      <c r="AL89" s="114">
        <v>1336</v>
      </c>
      <c r="AM89" s="114">
        <f t="shared" si="38"/>
        <v>62792</v>
      </c>
      <c r="AN89" s="115"/>
    </row>
    <row r="90" spans="1:40" ht="17.25" thickBot="1" thickTop="1">
      <c r="A90" s="191"/>
      <c r="B90" s="190"/>
      <c r="C90" s="192"/>
      <c r="D90" s="192"/>
      <c r="E90" s="193"/>
      <c r="F90" s="159"/>
      <c r="G90" s="223"/>
      <c r="H90" s="166"/>
      <c r="I90" s="170"/>
      <c r="J90" s="170"/>
      <c r="K90" s="171"/>
      <c r="L90" s="40"/>
      <c r="M90" s="36"/>
      <c r="O90" s="112">
        <v>2159</v>
      </c>
      <c r="P90" s="113">
        <v>47</v>
      </c>
      <c r="Q90" s="114">
        <v>1386</v>
      </c>
      <c r="R90" s="114">
        <f t="shared" si="21"/>
        <v>65142</v>
      </c>
      <c r="S90" s="115"/>
      <c r="T90" s="163"/>
      <c r="U90" s="155"/>
      <c r="V90" s="156"/>
      <c r="W90" s="157"/>
      <c r="X90" s="157"/>
      <c r="Y90" s="158"/>
      <c r="AC90" s="217"/>
      <c r="AD90" s="112">
        <f t="shared" si="44"/>
        <v>1157</v>
      </c>
      <c r="AE90" s="113">
        <v>47</v>
      </c>
      <c r="AF90" s="114">
        <v>1386</v>
      </c>
      <c r="AG90" s="114">
        <f t="shared" si="37"/>
        <v>65142</v>
      </c>
      <c r="AH90" s="115"/>
      <c r="AI90" s="53"/>
      <c r="AJ90" s="104">
        <f t="shared" si="41"/>
        <v>1162</v>
      </c>
      <c r="AK90" s="101">
        <v>47</v>
      </c>
      <c r="AL90" s="105">
        <v>1237</v>
      </c>
      <c r="AM90" s="105">
        <f t="shared" si="38"/>
        <v>58139</v>
      </c>
      <c r="AN90" s="106"/>
    </row>
    <row r="91" spans="1:40" ht="16.5" thickTop="1">
      <c r="A91" s="191">
        <v>3163</v>
      </c>
      <c r="B91" s="190">
        <v>94</v>
      </c>
      <c r="C91" s="192">
        <v>1028</v>
      </c>
      <c r="D91" s="192">
        <f>B91*C91</f>
        <v>96632</v>
      </c>
      <c r="E91" s="193"/>
      <c r="F91" s="159"/>
      <c r="G91" s="223">
        <v>3160</v>
      </c>
      <c r="H91" s="166">
        <v>94</v>
      </c>
      <c r="I91" s="170">
        <v>1336</v>
      </c>
      <c r="J91" s="170">
        <f t="shared" si="39"/>
        <v>125584</v>
      </c>
      <c r="K91" s="171"/>
      <c r="L91" s="40"/>
      <c r="M91" s="36"/>
      <c r="N91" s="217"/>
      <c r="O91" s="218">
        <f t="shared" si="42"/>
        <v>2161</v>
      </c>
      <c r="P91" s="113">
        <v>47</v>
      </c>
      <c r="Q91" s="114">
        <v>1386</v>
      </c>
      <c r="R91" s="114">
        <f t="shared" si="21"/>
        <v>65142</v>
      </c>
      <c r="S91" s="115"/>
      <c r="T91" s="53"/>
      <c r="U91" s="112">
        <v>2160</v>
      </c>
      <c r="V91" s="113">
        <v>47</v>
      </c>
      <c r="W91" s="114">
        <v>1336</v>
      </c>
      <c r="X91" s="114">
        <f t="shared" si="40"/>
        <v>62792</v>
      </c>
      <c r="Y91" s="115"/>
      <c r="AC91" s="217"/>
      <c r="AD91" s="112">
        <f t="shared" si="44"/>
        <v>1159</v>
      </c>
      <c r="AE91" s="113">
        <v>47</v>
      </c>
      <c r="AF91" s="114">
        <v>1386</v>
      </c>
      <c r="AG91" s="114">
        <f t="shared" si="37"/>
        <v>65142</v>
      </c>
      <c r="AH91" s="115"/>
      <c r="AI91" s="53"/>
      <c r="AJ91" s="104">
        <f t="shared" si="41"/>
        <v>1164</v>
      </c>
      <c r="AK91" s="101">
        <v>47</v>
      </c>
      <c r="AL91" s="105">
        <v>1237</v>
      </c>
      <c r="AM91" s="105">
        <f t="shared" si="38"/>
        <v>58139</v>
      </c>
      <c r="AN91" s="106"/>
    </row>
    <row r="92" spans="1:40" ht="15.75">
      <c r="A92" s="191"/>
      <c r="B92" s="190"/>
      <c r="C92" s="192"/>
      <c r="D92" s="192"/>
      <c r="E92" s="193"/>
      <c r="F92" s="159"/>
      <c r="G92" s="223"/>
      <c r="H92" s="166"/>
      <c r="I92" s="170"/>
      <c r="J92" s="170"/>
      <c r="K92" s="171"/>
      <c r="L92" s="40"/>
      <c r="M92" s="36"/>
      <c r="N92" s="217"/>
      <c r="O92" s="218">
        <f t="shared" si="42"/>
        <v>2163</v>
      </c>
      <c r="P92" s="113">
        <v>47</v>
      </c>
      <c r="Q92" s="114">
        <v>1336</v>
      </c>
      <c r="R92" s="114">
        <f t="shared" si="21"/>
        <v>62792</v>
      </c>
      <c r="S92" s="115"/>
      <c r="T92" s="53"/>
      <c r="U92" s="112">
        <f t="shared" si="43"/>
        <v>2162</v>
      </c>
      <c r="V92" s="113">
        <v>47</v>
      </c>
      <c r="W92" s="114">
        <v>1336</v>
      </c>
      <c r="X92" s="114">
        <f t="shared" si="40"/>
        <v>62792</v>
      </c>
      <c r="Y92" s="115"/>
      <c r="AC92" s="217"/>
      <c r="AD92" s="112">
        <f t="shared" si="44"/>
        <v>1161</v>
      </c>
      <c r="AE92" s="113">
        <v>47</v>
      </c>
      <c r="AF92" s="114">
        <v>1386</v>
      </c>
      <c r="AG92" s="114">
        <f t="shared" si="37"/>
        <v>65142</v>
      </c>
      <c r="AH92" s="115"/>
      <c r="AI92" s="53"/>
      <c r="AJ92" s="104">
        <f t="shared" si="41"/>
        <v>1166</v>
      </c>
      <c r="AK92" s="101">
        <v>47</v>
      </c>
      <c r="AL92" s="105">
        <v>1237</v>
      </c>
      <c r="AM92" s="105">
        <f t="shared" si="38"/>
        <v>58139</v>
      </c>
      <c r="AN92" s="106"/>
    </row>
    <row r="93" spans="1:40" ht="15.75">
      <c r="A93" s="191">
        <v>3167</v>
      </c>
      <c r="B93" s="190">
        <v>94</v>
      </c>
      <c r="C93" s="192">
        <v>1028</v>
      </c>
      <c r="D93" s="192">
        <f>B93*C93</f>
        <v>96632</v>
      </c>
      <c r="E93" s="193"/>
      <c r="F93" s="159"/>
      <c r="G93" s="223">
        <v>3164</v>
      </c>
      <c r="H93" s="166">
        <v>94</v>
      </c>
      <c r="I93" s="170">
        <v>1336</v>
      </c>
      <c r="J93" s="170">
        <f t="shared" si="39"/>
        <v>125584</v>
      </c>
      <c r="K93" s="171"/>
      <c r="L93" s="40"/>
      <c r="M93" s="36"/>
      <c r="N93" s="217"/>
      <c r="O93" s="218">
        <f t="shared" si="42"/>
        <v>2165</v>
      </c>
      <c r="P93" s="113">
        <v>47</v>
      </c>
      <c r="Q93" s="114">
        <v>1336</v>
      </c>
      <c r="R93" s="114">
        <f t="shared" si="21"/>
        <v>62792</v>
      </c>
      <c r="S93" s="115"/>
      <c r="T93" s="53"/>
      <c r="U93" s="112">
        <f t="shared" si="43"/>
        <v>2164</v>
      </c>
      <c r="V93" s="113">
        <v>47</v>
      </c>
      <c r="W93" s="114">
        <v>1336</v>
      </c>
      <c r="X93" s="114">
        <f t="shared" si="40"/>
        <v>62792</v>
      </c>
      <c r="Y93" s="115"/>
      <c r="AC93" s="217"/>
      <c r="AD93" s="112">
        <f t="shared" si="44"/>
        <v>1163</v>
      </c>
      <c r="AE93" s="113">
        <v>47</v>
      </c>
      <c r="AF93" s="114">
        <v>1386</v>
      </c>
      <c r="AG93" s="114">
        <f t="shared" si="37"/>
        <v>65142</v>
      </c>
      <c r="AH93" s="115"/>
      <c r="AI93" s="53"/>
      <c r="AJ93" s="104">
        <f t="shared" si="41"/>
        <v>1168</v>
      </c>
      <c r="AK93" s="101">
        <v>47</v>
      </c>
      <c r="AL93" s="105">
        <v>1237</v>
      </c>
      <c r="AM93" s="105">
        <f t="shared" si="38"/>
        <v>58139</v>
      </c>
      <c r="AN93" s="106"/>
    </row>
    <row r="94" spans="1:40" ht="15.75">
      <c r="A94" s="191"/>
      <c r="B94" s="190"/>
      <c r="C94" s="192"/>
      <c r="D94" s="192"/>
      <c r="E94" s="193"/>
      <c r="F94" s="159"/>
      <c r="G94" s="223"/>
      <c r="H94" s="166"/>
      <c r="I94" s="170"/>
      <c r="J94" s="170"/>
      <c r="K94" s="171"/>
      <c r="L94" s="40"/>
      <c r="M94" s="36"/>
      <c r="N94" s="217"/>
      <c r="O94" s="218">
        <f t="shared" si="42"/>
        <v>2167</v>
      </c>
      <c r="P94" s="113">
        <v>47</v>
      </c>
      <c r="Q94" s="114">
        <v>1336</v>
      </c>
      <c r="R94" s="114">
        <f t="shared" si="21"/>
        <v>62792</v>
      </c>
      <c r="S94" s="115"/>
      <c r="T94" s="53"/>
      <c r="U94" s="112">
        <f t="shared" si="43"/>
        <v>2166</v>
      </c>
      <c r="V94" s="113">
        <v>47</v>
      </c>
      <c r="W94" s="114">
        <v>1336</v>
      </c>
      <c r="X94" s="114">
        <f t="shared" si="40"/>
        <v>62792</v>
      </c>
      <c r="Y94" s="115"/>
      <c r="AC94" s="217"/>
      <c r="AD94" s="112">
        <f t="shared" si="44"/>
        <v>1165</v>
      </c>
      <c r="AE94" s="113">
        <v>47</v>
      </c>
      <c r="AF94" s="114">
        <v>1386</v>
      </c>
      <c r="AG94" s="114">
        <f t="shared" si="37"/>
        <v>65142</v>
      </c>
      <c r="AH94" s="115"/>
      <c r="AI94" s="53"/>
      <c r="AJ94" s="104">
        <f t="shared" si="41"/>
        <v>1170</v>
      </c>
      <c r="AK94" s="101">
        <v>47</v>
      </c>
      <c r="AL94" s="105">
        <v>1237</v>
      </c>
      <c r="AM94" s="105">
        <f t="shared" si="38"/>
        <v>58139</v>
      </c>
      <c r="AN94" s="106"/>
    </row>
    <row r="95" spans="1:40" ht="15.75">
      <c r="A95" s="191">
        <v>3171</v>
      </c>
      <c r="B95" s="190">
        <v>94</v>
      </c>
      <c r="C95" s="192">
        <v>1028</v>
      </c>
      <c r="D95" s="192">
        <f>B95*C95</f>
        <v>96632</v>
      </c>
      <c r="E95" s="193"/>
      <c r="F95" s="159"/>
      <c r="G95" s="223">
        <v>3168</v>
      </c>
      <c r="H95" s="166">
        <v>94</v>
      </c>
      <c r="I95" s="170">
        <v>1336</v>
      </c>
      <c r="J95" s="170">
        <f t="shared" si="39"/>
        <v>125584</v>
      </c>
      <c r="K95" s="171"/>
      <c r="L95" s="61"/>
      <c r="N95" s="217"/>
      <c r="O95" s="112">
        <v>2169</v>
      </c>
      <c r="P95" s="113">
        <v>47</v>
      </c>
      <c r="Q95" s="114">
        <v>1336</v>
      </c>
      <c r="R95" s="114">
        <f t="shared" si="21"/>
        <v>62792</v>
      </c>
      <c r="S95" s="115"/>
      <c r="T95" s="81"/>
      <c r="U95" s="112">
        <f t="shared" si="43"/>
        <v>2168</v>
      </c>
      <c r="V95" s="113">
        <v>47</v>
      </c>
      <c r="W95" s="114">
        <v>1336</v>
      </c>
      <c r="X95" s="114">
        <f t="shared" si="40"/>
        <v>62792</v>
      </c>
      <c r="Y95" s="115"/>
      <c r="AB95" s="61"/>
      <c r="AC95" s="217"/>
      <c r="AD95" s="112">
        <f t="shared" si="44"/>
        <v>1167</v>
      </c>
      <c r="AE95" s="113">
        <v>47</v>
      </c>
      <c r="AF95" s="114">
        <v>1386</v>
      </c>
      <c r="AG95" s="114">
        <f t="shared" si="37"/>
        <v>65142</v>
      </c>
      <c r="AH95" s="115"/>
      <c r="AI95" s="53"/>
      <c r="AJ95" s="104">
        <f t="shared" si="41"/>
        <v>1172</v>
      </c>
      <c r="AK95" s="101">
        <v>47</v>
      </c>
      <c r="AL95" s="105">
        <v>1237</v>
      </c>
      <c r="AM95" s="105">
        <f t="shared" si="38"/>
        <v>58139</v>
      </c>
      <c r="AN95" s="106"/>
    </row>
    <row r="96" spans="1:40" ht="16.5" thickBot="1">
      <c r="A96" s="194"/>
      <c r="B96" s="195"/>
      <c r="C96" s="196"/>
      <c r="D96" s="196"/>
      <c r="E96" s="197"/>
      <c r="F96" s="159"/>
      <c r="G96" s="186"/>
      <c r="H96" s="187"/>
      <c r="I96" s="188"/>
      <c r="J96" s="188"/>
      <c r="K96" s="189"/>
      <c r="L96" s="61"/>
      <c r="N96" s="217"/>
      <c r="O96" s="218">
        <v>2171</v>
      </c>
      <c r="P96" s="113">
        <v>47</v>
      </c>
      <c r="Q96" s="114">
        <v>1336</v>
      </c>
      <c r="R96" s="114">
        <f t="shared" si="21"/>
        <v>62792</v>
      </c>
      <c r="S96" s="115"/>
      <c r="T96" s="82"/>
      <c r="U96" s="112">
        <f t="shared" si="43"/>
        <v>2170</v>
      </c>
      <c r="V96" s="113">
        <v>47</v>
      </c>
      <c r="W96" s="114">
        <v>1336</v>
      </c>
      <c r="X96" s="114">
        <f t="shared" si="40"/>
        <v>62792</v>
      </c>
      <c r="Y96" s="115"/>
      <c r="AB96" s="61"/>
      <c r="AC96" s="217"/>
      <c r="AD96" s="112">
        <f t="shared" si="44"/>
        <v>1169</v>
      </c>
      <c r="AE96" s="113">
        <v>47</v>
      </c>
      <c r="AF96" s="114">
        <v>1386</v>
      </c>
      <c r="AG96" s="114">
        <f t="shared" si="37"/>
        <v>65142</v>
      </c>
      <c r="AH96" s="115"/>
      <c r="AI96" s="159"/>
      <c r="AJ96" s="104">
        <v>1174</v>
      </c>
      <c r="AK96" s="101">
        <v>47</v>
      </c>
      <c r="AL96" s="105">
        <v>1237</v>
      </c>
      <c r="AM96" s="105">
        <f t="shared" si="38"/>
        <v>58139</v>
      </c>
      <c r="AN96" s="106"/>
    </row>
    <row r="97" spans="1:40" ht="17.25" thickBot="1" thickTop="1">
      <c r="A97" s="60" t="s">
        <v>0</v>
      </c>
      <c r="B97" s="55" t="s">
        <v>0</v>
      </c>
      <c r="C97" s="56" t="s">
        <v>0</v>
      </c>
      <c r="D97" s="56" t="s">
        <v>0</v>
      </c>
      <c r="E97" s="62" t="s">
        <v>0</v>
      </c>
      <c r="F97" s="72"/>
      <c r="G97" s="60" t="s">
        <v>0</v>
      </c>
      <c r="H97" s="55" t="s">
        <v>0</v>
      </c>
      <c r="I97" s="56" t="s">
        <v>0</v>
      </c>
      <c r="J97" s="56" t="s">
        <v>0</v>
      </c>
      <c r="K97" s="62"/>
      <c r="L97" s="61"/>
      <c r="N97" s="217"/>
      <c r="O97" s="120">
        <v>2173</v>
      </c>
      <c r="P97" s="121">
        <v>47</v>
      </c>
      <c r="Q97" s="122">
        <v>1336</v>
      </c>
      <c r="R97" s="122">
        <f t="shared" si="21"/>
        <v>62792</v>
      </c>
      <c r="S97" s="240"/>
      <c r="T97" s="82"/>
      <c r="U97" s="112">
        <f t="shared" si="43"/>
        <v>2172</v>
      </c>
      <c r="V97" s="113">
        <v>47</v>
      </c>
      <c r="W97" s="114">
        <v>1336</v>
      </c>
      <c r="X97" s="114">
        <f t="shared" si="40"/>
        <v>62792</v>
      </c>
      <c r="Y97" s="115"/>
      <c r="AC97" s="217"/>
      <c r="AD97" s="218">
        <f t="shared" si="44"/>
        <v>1171</v>
      </c>
      <c r="AE97" s="113">
        <v>47</v>
      </c>
      <c r="AF97" s="114">
        <v>1386</v>
      </c>
      <c r="AG97" s="114">
        <f t="shared" si="37"/>
        <v>65142</v>
      </c>
      <c r="AH97" s="115"/>
      <c r="AI97" s="159"/>
      <c r="AJ97" s="230">
        <v>1176</v>
      </c>
      <c r="AK97" s="101">
        <v>47</v>
      </c>
      <c r="AL97" s="105">
        <v>1237</v>
      </c>
      <c r="AM97" s="232">
        <f t="shared" si="38"/>
        <v>58139</v>
      </c>
      <c r="AN97" s="201"/>
    </row>
    <row r="98" spans="1:40" ht="17.25" thickBot="1" thickTop="1">
      <c r="A98" s="60" t="s">
        <v>0</v>
      </c>
      <c r="B98" s="55" t="s">
        <v>0</v>
      </c>
      <c r="C98" s="56" t="s">
        <v>0</v>
      </c>
      <c r="D98" s="56" t="s">
        <v>0</v>
      </c>
      <c r="E98" s="62"/>
      <c r="F98" s="72"/>
      <c r="G98" s="60" t="s">
        <v>0</v>
      </c>
      <c r="H98" s="55" t="s">
        <v>0</v>
      </c>
      <c r="I98" s="56" t="s">
        <v>0</v>
      </c>
      <c r="J98" s="56" t="s">
        <v>0</v>
      </c>
      <c r="K98" s="62"/>
      <c r="L98" s="61"/>
      <c r="O98" s="60" t="s">
        <v>0</v>
      </c>
      <c r="P98" s="40"/>
      <c r="Q98" s="40"/>
      <c r="R98" s="40"/>
      <c r="S98" s="40"/>
      <c r="T98" s="82"/>
      <c r="U98" s="218">
        <v>2174</v>
      </c>
      <c r="V98" s="113">
        <v>47</v>
      </c>
      <c r="W98" s="114">
        <v>1336</v>
      </c>
      <c r="X98" s="114">
        <f t="shared" si="40"/>
        <v>62792</v>
      </c>
      <c r="Y98" s="115"/>
      <c r="AC98" s="217"/>
      <c r="AD98" s="112">
        <v>1173</v>
      </c>
      <c r="AE98" s="113">
        <v>47</v>
      </c>
      <c r="AF98" s="114">
        <v>1386</v>
      </c>
      <c r="AG98" s="114">
        <f t="shared" si="37"/>
        <v>65142</v>
      </c>
      <c r="AH98" s="124"/>
      <c r="AI98" s="82"/>
      <c r="AJ98" s="110">
        <v>1177</v>
      </c>
      <c r="AK98" s="111">
        <v>47</v>
      </c>
      <c r="AL98" s="233">
        <v>1237</v>
      </c>
      <c r="AM98" s="233">
        <f t="shared" si="38"/>
        <v>58139</v>
      </c>
      <c r="AN98" s="210"/>
    </row>
    <row r="99" spans="1:40" ht="16.5" thickBot="1" thickTop="1">
      <c r="A99" s="60" t="s">
        <v>0</v>
      </c>
      <c r="B99" s="40"/>
      <c r="C99" s="40"/>
      <c r="D99" s="40"/>
      <c r="E99" s="40"/>
      <c r="F99" s="40"/>
      <c r="G99" s="60" t="s">
        <v>0</v>
      </c>
      <c r="H99" s="55" t="s">
        <v>0</v>
      </c>
      <c r="I99" s="56" t="s">
        <v>0</v>
      </c>
      <c r="J99" s="56" t="s">
        <v>0</v>
      </c>
      <c r="K99" s="62"/>
      <c r="L99" s="61"/>
      <c r="O99" s="40"/>
      <c r="P99" s="40"/>
      <c r="Q99" s="40"/>
      <c r="R99" s="40"/>
      <c r="S99" s="40"/>
      <c r="T99" s="82"/>
      <c r="U99" s="218">
        <v>2175</v>
      </c>
      <c r="V99" s="113">
        <v>47</v>
      </c>
      <c r="W99" s="114">
        <v>1336</v>
      </c>
      <c r="X99" s="114">
        <f t="shared" si="40"/>
        <v>62792</v>
      </c>
      <c r="Y99" s="115"/>
      <c r="AC99" s="217"/>
      <c r="AD99" s="222">
        <v>1175</v>
      </c>
      <c r="AE99" s="121">
        <v>47</v>
      </c>
      <c r="AF99" s="122">
        <v>1386</v>
      </c>
      <c r="AG99" s="122">
        <f t="shared" si="37"/>
        <v>65142</v>
      </c>
      <c r="AH99" s="240"/>
      <c r="AI99" s="40"/>
      <c r="AJ99" s="40"/>
      <c r="AK99" s="40"/>
      <c r="AL99" s="40"/>
      <c r="AM99" s="40"/>
      <c r="AN99" s="40"/>
    </row>
    <row r="100" spans="1:40" ht="16.5" thickBot="1" thickTop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61"/>
      <c r="O100" s="40"/>
      <c r="P100" s="40"/>
      <c r="Q100" s="40"/>
      <c r="R100" s="40"/>
      <c r="S100" s="40"/>
      <c r="T100" s="82"/>
      <c r="U100" s="120">
        <v>2176</v>
      </c>
      <c r="V100" s="121">
        <v>47</v>
      </c>
      <c r="W100" s="122">
        <v>1336</v>
      </c>
      <c r="X100" s="122">
        <f t="shared" si="40"/>
        <v>62792</v>
      </c>
      <c r="Y100" s="123"/>
      <c r="AD100" s="253"/>
      <c r="AE100" s="253"/>
      <c r="AF100" s="253"/>
      <c r="AG100" s="253"/>
      <c r="AH100" s="253"/>
      <c r="AI100" s="40"/>
      <c r="AJ100" s="40"/>
      <c r="AK100" s="40"/>
      <c r="AL100" s="40"/>
      <c r="AM100" s="40"/>
      <c r="AN100" s="40"/>
    </row>
    <row r="101" spans="1:40" ht="15.75" thickTop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AD101" s="129">
        <v>1178</v>
      </c>
      <c r="AE101" s="130">
        <v>52</v>
      </c>
      <c r="AF101" s="131">
        <v>1386</v>
      </c>
      <c r="AG101" s="131">
        <f aca="true" t="shared" si="45" ref="AG101:AG108">AE101*AF101</f>
        <v>72072</v>
      </c>
      <c r="AH101" s="300"/>
      <c r="AI101" s="83"/>
      <c r="AJ101" s="40"/>
      <c r="AK101" s="40"/>
      <c r="AL101" s="40"/>
      <c r="AM101" s="40"/>
      <c r="AN101" s="40"/>
    </row>
    <row r="102" spans="1:40" ht="15">
      <c r="A102" s="84"/>
      <c r="B102" s="36"/>
      <c r="AD102" s="129">
        <v>1179</v>
      </c>
      <c r="AE102" s="130">
        <v>52</v>
      </c>
      <c r="AF102" s="131">
        <v>1386</v>
      </c>
      <c r="AG102" s="131">
        <f t="shared" si="45"/>
        <v>72072</v>
      </c>
      <c r="AH102" s="300"/>
      <c r="AI102" s="83"/>
      <c r="AJ102" s="40"/>
      <c r="AK102" s="40"/>
      <c r="AL102" s="40"/>
      <c r="AM102" s="40"/>
      <c r="AN102" s="40"/>
    </row>
    <row r="103" spans="1:40" ht="15">
      <c r="A103" s="36"/>
      <c r="B103" s="36"/>
      <c r="AD103" s="129">
        <v>1180</v>
      </c>
      <c r="AE103" s="130">
        <v>52</v>
      </c>
      <c r="AF103" s="131">
        <v>1386</v>
      </c>
      <c r="AG103" s="131">
        <f t="shared" si="45"/>
        <v>72072</v>
      </c>
      <c r="AH103" s="150"/>
      <c r="AI103" s="83"/>
      <c r="AJ103" s="40"/>
      <c r="AK103" s="40"/>
      <c r="AL103" s="40"/>
      <c r="AM103" s="40"/>
      <c r="AN103" s="40"/>
    </row>
    <row r="104" spans="1:40" ht="15.75" thickBot="1">
      <c r="A104" s="36"/>
      <c r="B104" s="36"/>
      <c r="AD104" s="129">
        <v>1181</v>
      </c>
      <c r="AE104" s="130">
        <v>52</v>
      </c>
      <c r="AF104" s="131">
        <v>1386</v>
      </c>
      <c r="AG104" s="131">
        <f t="shared" si="45"/>
        <v>72072</v>
      </c>
      <c r="AH104" s="301"/>
      <c r="AI104" s="83"/>
      <c r="AJ104" s="40"/>
      <c r="AK104" s="40"/>
      <c r="AL104" s="40"/>
      <c r="AM104" s="40"/>
      <c r="AN104" s="40"/>
    </row>
    <row r="105" spans="21:40" ht="16.5" thickBot="1" thickTop="1">
      <c r="U105" s="263" t="s">
        <v>42</v>
      </c>
      <c r="V105" s="264" t="s">
        <v>13</v>
      </c>
      <c r="W105" s="155" t="s">
        <v>31</v>
      </c>
      <c r="X105" s="155" t="s">
        <v>25</v>
      </c>
      <c r="Y105" s="262" t="s">
        <v>14</v>
      </c>
      <c r="AD105" s="129">
        <v>1182</v>
      </c>
      <c r="AE105" s="130">
        <v>52</v>
      </c>
      <c r="AF105" s="131">
        <v>1386</v>
      </c>
      <c r="AG105" s="131">
        <f t="shared" si="45"/>
        <v>72072</v>
      </c>
      <c r="AH105" s="150"/>
      <c r="AI105" s="40"/>
      <c r="AJ105" s="40"/>
      <c r="AK105" s="40"/>
      <c r="AL105" s="40"/>
      <c r="AM105" s="40"/>
      <c r="AN105" s="40"/>
    </row>
    <row r="106" spans="21:40" ht="15.75" thickTop="1">
      <c r="U106" s="269" t="s">
        <v>4</v>
      </c>
      <c r="V106" s="270">
        <v>220</v>
      </c>
      <c r="W106" s="284">
        <v>1785</v>
      </c>
      <c r="X106" s="272">
        <f>V106*W106</f>
        <v>392700</v>
      </c>
      <c r="Y106" s="273"/>
      <c r="AC106" s="217"/>
      <c r="AD106" s="129">
        <v>1183</v>
      </c>
      <c r="AE106" s="130">
        <v>52</v>
      </c>
      <c r="AF106" s="131">
        <v>1386</v>
      </c>
      <c r="AG106" s="131">
        <f t="shared" si="45"/>
        <v>72072</v>
      </c>
      <c r="AH106" s="150"/>
      <c r="AI106" s="40"/>
      <c r="AJ106" s="40"/>
      <c r="AK106" s="40"/>
      <c r="AL106" s="40"/>
      <c r="AM106" s="40"/>
      <c r="AN106" s="40"/>
    </row>
    <row r="107" spans="21:34" ht="15">
      <c r="U107" s="285" t="s">
        <v>5</v>
      </c>
      <c r="V107" s="275">
        <v>220</v>
      </c>
      <c r="W107" s="286">
        <v>1680</v>
      </c>
      <c r="X107" s="277">
        <f>V107*W107</f>
        <v>369600</v>
      </c>
      <c r="Y107" s="278"/>
      <c r="AC107" s="217"/>
      <c r="AD107" s="220">
        <v>1184</v>
      </c>
      <c r="AE107" s="302">
        <v>52</v>
      </c>
      <c r="AF107" s="131">
        <v>1386</v>
      </c>
      <c r="AG107" s="303">
        <f t="shared" si="45"/>
        <v>72072</v>
      </c>
      <c r="AH107" s="304"/>
    </row>
    <row r="108" spans="21:34" ht="15.75" thickBot="1">
      <c r="U108" s="287" t="s">
        <v>6</v>
      </c>
      <c r="V108" s="280">
        <v>220</v>
      </c>
      <c r="W108" s="288">
        <v>1575</v>
      </c>
      <c r="X108" s="282">
        <f>V108*W108</f>
        <v>346500</v>
      </c>
      <c r="Y108" s="283"/>
      <c r="AD108" s="305">
        <v>1185</v>
      </c>
      <c r="AE108" s="306">
        <v>52</v>
      </c>
      <c r="AF108" s="307">
        <v>1386</v>
      </c>
      <c r="AG108" s="307">
        <f t="shared" si="45"/>
        <v>72072</v>
      </c>
      <c r="AH108" s="308"/>
    </row>
    <row r="109" ht="13.5" thickTop="1"/>
  </sheetData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9"/>
  <sheetViews>
    <sheetView zoomScale="75" zoomScaleNormal="75" workbookViewId="0" topLeftCell="A75">
      <selection activeCell="K81" sqref="K81"/>
    </sheetView>
  </sheetViews>
  <sheetFormatPr defaultColWidth="9.140625" defaultRowHeight="12.75"/>
  <cols>
    <col min="3" max="3" width="7.7109375" style="0" customWidth="1"/>
    <col min="4" max="4" width="9.7109375" style="0" customWidth="1"/>
    <col min="5" max="5" width="7.28125" style="0" customWidth="1"/>
    <col min="6" max="8" width="5.7109375" style="0" customWidth="1"/>
    <col min="9" max="9" width="7.7109375" style="0" customWidth="1"/>
    <col min="10" max="10" width="9.7109375" style="0" customWidth="1"/>
    <col min="11" max="11" width="7.28125" style="0" customWidth="1"/>
    <col min="12" max="16" width="5.7109375" style="0" customWidth="1"/>
    <col min="17" max="17" width="7.7109375" style="0" customWidth="1"/>
    <col min="18" max="18" width="9.7109375" style="0" customWidth="1"/>
    <col min="19" max="19" width="7.28125" style="0" customWidth="1"/>
    <col min="21" max="22" width="6.7109375" style="0" customWidth="1"/>
    <col min="23" max="23" width="7.7109375" style="0" customWidth="1"/>
    <col min="24" max="24" width="9.7109375" style="0" customWidth="1"/>
    <col min="25" max="25" width="7.28125" style="0" customWidth="1"/>
    <col min="26" max="31" width="6.7109375" style="0" customWidth="1"/>
    <col min="32" max="32" width="7.7109375" style="0" customWidth="1"/>
    <col min="33" max="33" width="9.7109375" style="0" customWidth="1"/>
    <col min="34" max="34" width="7.28125" style="0" customWidth="1"/>
    <col min="35" max="35" width="6.7109375" style="0" customWidth="1"/>
    <col min="37" max="37" width="5.7109375" style="0" customWidth="1"/>
    <col min="39" max="39" width="9.7109375" style="0" customWidth="1"/>
    <col min="40" max="40" width="7.28125" style="0" customWidth="1"/>
  </cols>
  <sheetData>
    <row r="1" spans="1:16" s="33" customFormat="1" ht="2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</row>
    <row r="2" spans="2:36" s="2" customFormat="1" ht="20.25">
      <c r="B2" s="2" t="s">
        <v>0</v>
      </c>
      <c r="O2" s="18" t="s">
        <v>2</v>
      </c>
      <c r="R2" s="2" t="s">
        <v>0</v>
      </c>
      <c r="AE2" s="18" t="s">
        <v>2</v>
      </c>
      <c r="AJ2" s="2" t="s">
        <v>0</v>
      </c>
    </row>
    <row r="3" s="1" customFormat="1" ht="12.75"/>
    <row r="4" spans="15:31" s="15" customFormat="1" ht="12.75">
      <c r="O4" s="15" t="s">
        <v>1</v>
      </c>
      <c r="AE4" s="15" t="s">
        <v>1</v>
      </c>
    </row>
    <row r="5" spans="3:37" s="15" customFormat="1" ht="28.5" thickBot="1">
      <c r="C5" s="23" t="s">
        <v>21</v>
      </c>
      <c r="S5" s="23" t="s">
        <v>22</v>
      </c>
      <c r="AK5" s="23" t="s">
        <v>23</v>
      </c>
    </row>
    <row r="6" spans="1:40" ht="13.5" thickTop="1">
      <c r="A6" s="3"/>
      <c r="B6" s="172">
        <v>3201</v>
      </c>
      <c r="C6" s="20"/>
      <c r="D6" s="172">
        <v>3202</v>
      </c>
      <c r="E6" s="37"/>
      <c r="F6" s="37"/>
      <c r="G6" s="37"/>
      <c r="H6" s="38" t="s">
        <v>16</v>
      </c>
      <c r="I6" s="38"/>
      <c r="J6" s="37"/>
      <c r="K6" s="37"/>
      <c r="L6" s="3"/>
      <c r="M6" s="26" t="s">
        <v>0</v>
      </c>
      <c r="N6" s="26"/>
      <c r="O6" s="3"/>
      <c r="P6" s="3"/>
      <c r="Q6" s="257"/>
      <c r="R6" s="172">
        <v>2201</v>
      </c>
      <c r="S6" s="20"/>
      <c r="T6" s="321">
        <v>2202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2">
        <v>1201</v>
      </c>
      <c r="AK6" s="20"/>
      <c r="AL6" s="172">
        <v>1202</v>
      </c>
      <c r="AM6" s="24"/>
      <c r="AN6" s="266" t="s">
        <v>4</v>
      </c>
    </row>
    <row r="7" spans="1:44" ht="13.5" thickBot="1">
      <c r="A7" s="257"/>
      <c r="B7" s="173">
        <f aca="true" t="shared" si="0" ref="B7:B15">B6+2</f>
        <v>3203</v>
      </c>
      <c r="C7" s="20"/>
      <c r="D7" s="173">
        <f aca="true" t="shared" si="1" ref="D7:D15">D6+2</f>
        <v>3204</v>
      </c>
      <c r="E7" s="37"/>
      <c r="F7" s="37"/>
      <c r="G7" s="37"/>
      <c r="H7" s="38"/>
      <c r="I7" s="38"/>
      <c r="J7" s="37"/>
      <c r="K7" s="37"/>
      <c r="L7" s="3"/>
      <c r="M7" s="26" t="s">
        <v>0</v>
      </c>
      <c r="N7" s="26"/>
      <c r="O7" s="3"/>
      <c r="P7" s="3"/>
      <c r="Q7" s="257"/>
      <c r="R7" s="173">
        <f aca="true" t="shared" si="2" ref="R7:R15">R6+2</f>
        <v>2203</v>
      </c>
      <c r="S7" s="21"/>
      <c r="T7" s="320">
        <f aca="true" t="shared" si="3" ref="T7:T15">T6+2</f>
        <v>2204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3">
        <f aca="true" t="shared" si="4" ref="AJ7:AJ15">AJ6+2</f>
        <v>1203</v>
      </c>
      <c r="AK7" s="21"/>
      <c r="AL7" s="173">
        <f aca="true" t="shared" si="5" ref="AL7:AL15">AL6+2</f>
        <v>1204</v>
      </c>
      <c r="AM7" s="24"/>
      <c r="AN7" s="267"/>
      <c r="AP7" s="241" t="s">
        <v>32</v>
      </c>
      <c r="AQ7" s="242"/>
      <c r="AR7" s="242"/>
    </row>
    <row r="8" spans="1:42" ht="14.25" thickBot="1" thickTop="1">
      <c r="A8" s="257"/>
      <c r="B8" s="65">
        <f t="shared" si="0"/>
        <v>3205</v>
      </c>
      <c r="C8" s="20"/>
      <c r="D8" s="65">
        <f t="shared" si="1"/>
        <v>3206</v>
      </c>
      <c r="E8" s="37"/>
      <c r="F8" s="37"/>
      <c r="G8" s="37"/>
      <c r="H8" s="38"/>
      <c r="I8" s="38"/>
      <c r="J8" s="37"/>
      <c r="K8" s="37"/>
      <c r="L8" s="3"/>
      <c r="M8" s="3"/>
      <c r="N8" s="3"/>
      <c r="O8" s="3"/>
      <c r="P8" s="3"/>
      <c r="Q8" s="257"/>
      <c r="R8" s="172">
        <f t="shared" si="2"/>
        <v>2205</v>
      </c>
      <c r="S8" s="21"/>
      <c r="T8" s="172">
        <f t="shared" si="3"/>
        <v>2206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72">
        <f t="shared" si="4"/>
        <v>1205</v>
      </c>
      <c r="AK8" s="21"/>
      <c r="AL8" s="172">
        <f t="shared" si="5"/>
        <v>1206</v>
      </c>
      <c r="AM8" s="24"/>
      <c r="AN8" s="266" t="s">
        <v>5</v>
      </c>
      <c r="AP8" s="243"/>
    </row>
    <row r="9" spans="1:43" ht="14.25" thickBot="1" thickTop="1">
      <c r="A9" s="257"/>
      <c r="B9" s="65">
        <f t="shared" si="0"/>
        <v>3207</v>
      </c>
      <c r="C9" s="20"/>
      <c r="D9" s="65">
        <f t="shared" si="1"/>
        <v>3208</v>
      </c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  <c r="Q9" s="257"/>
      <c r="R9" s="174">
        <f t="shared" si="2"/>
        <v>2207</v>
      </c>
      <c r="S9" s="21"/>
      <c r="T9" s="174">
        <f t="shared" si="3"/>
        <v>2208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74">
        <f t="shared" si="4"/>
        <v>1207</v>
      </c>
      <c r="AK9" s="21"/>
      <c r="AL9" s="174">
        <f t="shared" si="5"/>
        <v>1208</v>
      </c>
      <c r="AM9" s="24"/>
      <c r="AN9" s="267"/>
      <c r="AP9" s="244"/>
      <c r="AQ9" t="s">
        <v>43</v>
      </c>
    </row>
    <row r="10" spans="1:43" ht="14.25" thickBot="1" thickTop="1">
      <c r="A10" s="257"/>
      <c r="B10" s="65">
        <f t="shared" si="0"/>
        <v>3209</v>
      </c>
      <c r="C10" s="20"/>
      <c r="D10" s="65">
        <f t="shared" si="1"/>
        <v>3210</v>
      </c>
      <c r="E10" s="37"/>
      <c r="F10" s="37"/>
      <c r="G10" s="37"/>
      <c r="H10" s="37"/>
      <c r="I10" s="37"/>
      <c r="J10" s="37"/>
      <c r="K10" s="37"/>
      <c r="L10" s="3"/>
      <c r="M10" s="3"/>
      <c r="N10" s="3"/>
      <c r="O10" s="26" t="s">
        <v>0</v>
      </c>
      <c r="P10" s="3"/>
      <c r="Q10" s="257"/>
      <c r="R10" s="173">
        <f t="shared" si="2"/>
        <v>2209</v>
      </c>
      <c r="S10" s="21"/>
      <c r="T10" s="173">
        <f t="shared" si="3"/>
        <v>2210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26" t="s">
        <v>0</v>
      </c>
      <c r="AF10" s="3"/>
      <c r="AG10" s="3"/>
      <c r="AH10" s="3"/>
      <c r="AI10" s="3"/>
      <c r="AJ10" s="173">
        <f t="shared" si="4"/>
        <v>1209</v>
      </c>
      <c r="AK10" s="21"/>
      <c r="AL10" s="173">
        <f t="shared" si="5"/>
        <v>1210</v>
      </c>
      <c r="AM10" s="24"/>
      <c r="AN10" s="266" t="s">
        <v>6</v>
      </c>
      <c r="AP10" s="245"/>
      <c r="AQ10" t="s">
        <v>44</v>
      </c>
    </row>
    <row r="11" spans="1:43" ht="14.25" thickBot="1" thickTop="1">
      <c r="A11" s="257"/>
      <c r="B11" s="65">
        <f t="shared" si="0"/>
        <v>3211</v>
      </c>
      <c r="C11" s="20"/>
      <c r="D11" s="65">
        <f t="shared" si="1"/>
        <v>3212</v>
      </c>
      <c r="E11" s="37"/>
      <c r="F11" s="37"/>
      <c r="G11" s="37"/>
      <c r="H11" s="37"/>
      <c r="I11" s="37"/>
      <c r="J11" s="37"/>
      <c r="K11" s="37"/>
      <c r="L11" s="3"/>
      <c r="M11" s="3"/>
      <c r="N11" s="3"/>
      <c r="O11" s="3"/>
      <c r="P11" s="3"/>
      <c r="Q11" s="257"/>
      <c r="R11" s="65">
        <f t="shared" si="2"/>
        <v>2211</v>
      </c>
      <c r="S11" s="21"/>
      <c r="T11" s="65">
        <f t="shared" si="3"/>
        <v>2212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65">
        <f t="shared" si="4"/>
        <v>1211</v>
      </c>
      <c r="AK11" s="21"/>
      <c r="AL11" s="65">
        <f t="shared" si="5"/>
        <v>1212</v>
      </c>
      <c r="AM11" s="24"/>
      <c r="AN11" s="267"/>
      <c r="AP11" s="252"/>
      <c r="AQ11" t="s">
        <v>33</v>
      </c>
    </row>
    <row r="12" spans="1:43" ht="14.25" thickBot="1" thickTop="1">
      <c r="A12" s="257"/>
      <c r="B12" s="65">
        <f t="shared" si="0"/>
        <v>3213</v>
      </c>
      <c r="C12" s="20"/>
      <c r="D12" s="65">
        <f t="shared" si="1"/>
        <v>3214</v>
      </c>
      <c r="E12" s="37"/>
      <c r="F12" s="37"/>
      <c r="G12" s="37"/>
      <c r="H12" s="37"/>
      <c r="I12" s="37"/>
      <c r="J12" s="37"/>
      <c r="K12" s="37"/>
      <c r="L12" s="3"/>
      <c r="M12" s="3"/>
      <c r="N12" s="3"/>
      <c r="O12" s="3"/>
      <c r="P12" s="3"/>
      <c r="Q12" s="257"/>
      <c r="R12" s="65">
        <f t="shared" si="2"/>
        <v>2213</v>
      </c>
      <c r="S12" s="21"/>
      <c r="T12" s="65">
        <f t="shared" si="3"/>
        <v>2214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5">
        <f t="shared" si="4"/>
        <v>1213</v>
      </c>
      <c r="AK12" s="21"/>
      <c r="AL12" s="65">
        <f t="shared" si="5"/>
        <v>1214</v>
      </c>
      <c r="AM12" s="24"/>
      <c r="AN12" s="31"/>
      <c r="AP12" s="251"/>
      <c r="AQ12" t="s">
        <v>34</v>
      </c>
    </row>
    <row r="13" spans="1:43" ht="14.25" thickBot="1" thickTop="1">
      <c r="A13" s="257"/>
      <c r="B13" s="65">
        <f t="shared" si="0"/>
        <v>3215</v>
      </c>
      <c r="C13" s="20"/>
      <c r="D13" s="65">
        <f t="shared" si="1"/>
        <v>3216</v>
      </c>
      <c r="E13" s="37"/>
      <c r="F13" s="37"/>
      <c r="G13" s="37"/>
      <c r="H13" s="37"/>
      <c r="I13" s="37"/>
      <c r="J13" s="37"/>
      <c r="K13" s="37"/>
      <c r="L13" s="3"/>
      <c r="M13" s="3"/>
      <c r="N13" s="3"/>
      <c r="O13" s="3"/>
      <c r="P13" s="3"/>
      <c r="Q13" s="257"/>
      <c r="R13" s="65">
        <f t="shared" si="2"/>
        <v>2215</v>
      </c>
      <c r="S13" s="21"/>
      <c r="T13" s="65">
        <f t="shared" si="3"/>
        <v>2216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65">
        <f t="shared" si="4"/>
        <v>1215</v>
      </c>
      <c r="AK13" s="21"/>
      <c r="AL13" s="65">
        <f t="shared" si="5"/>
        <v>1216</v>
      </c>
      <c r="AM13" s="24"/>
      <c r="AN13" s="32"/>
      <c r="AP13" s="250"/>
      <c r="AQ13" t="s">
        <v>35</v>
      </c>
    </row>
    <row r="14" spans="1:43" ht="14.25" thickBot="1" thickTop="1">
      <c r="A14" s="257"/>
      <c r="B14" s="65">
        <f t="shared" si="0"/>
        <v>3217</v>
      </c>
      <c r="C14" s="20"/>
      <c r="D14" s="65">
        <f t="shared" si="1"/>
        <v>3218</v>
      </c>
      <c r="E14" s="37"/>
      <c r="F14" s="37"/>
      <c r="G14" s="37"/>
      <c r="H14" s="39"/>
      <c r="I14" s="39"/>
      <c r="J14" s="39"/>
      <c r="K14" s="37"/>
      <c r="L14" s="3"/>
      <c r="M14" s="1"/>
      <c r="N14" s="1"/>
      <c r="O14" s="1" t="s">
        <v>0</v>
      </c>
      <c r="P14" s="3"/>
      <c r="Q14" s="257"/>
      <c r="R14" s="65">
        <f t="shared" si="2"/>
        <v>2217</v>
      </c>
      <c r="S14" s="21"/>
      <c r="T14" s="65">
        <f t="shared" si="3"/>
        <v>2218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5">
        <f t="shared" si="4"/>
        <v>1217</v>
      </c>
      <c r="AK14" s="21"/>
      <c r="AL14" s="65">
        <f t="shared" si="5"/>
        <v>1218</v>
      </c>
      <c r="AM14" s="24"/>
      <c r="AN14" s="32" t="s">
        <v>7</v>
      </c>
      <c r="AP14" s="249"/>
      <c r="AQ14" t="s">
        <v>36</v>
      </c>
    </row>
    <row r="15" spans="1:43" ht="14.25" thickBot="1" thickTop="1">
      <c r="A15" s="3"/>
      <c r="B15" s="65">
        <f t="shared" si="0"/>
        <v>3219</v>
      </c>
      <c r="C15" s="20"/>
      <c r="D15" s="65">
        <f t="shared" si="1"/>
        <v>3220</v>
      </c>
      <c r="E15" s="37"/>
      <c r="F15" s="37"/>
      <c r="G15" s="37"/>
      <c r="H15" s="39"/>
      <c r="I15" s="39"/>
      <c r="J15" s="39"/>
      <c r="K15" s="39"/>
      <c r="L15" s="1"/>
      <c r="M15" s="1"/>
      <c r="N15" s="1"/>
      <c r="O15" s="1"/>
      <c r="P15" s="3"/>
      <c r="Q15" s="257"/>
      <c r="R15" s="319">
        <f t="shared" si="2"/>
        <v>2219</v>
      </c>
      <c r="S15" s="21"/>
      <c r="T15" s="65">
        <f t="shared" si="3"/>
        <v>2220</v>
      </c>
      <c r="U15" s="3"/>
      <c r="V15" s="3"/>
      <c r="W15" s="3"/>
      <c r="X15" s="3"/>
      <c r="Y15" s="3"/>
      <c r="Z15" s="3"/>
      <c r="AA15" s="3"/>
      <c r="AB15" s="3" t="s">
        <v>3</v>
      </c>
      <c r="AC15" s="3"/>
      <c r="AD15" s="3"/>
      <c r="AE15" s="3"/>
      <c r="AF15" s="3"/>
      <c r="AG15" s="3"/>
      <c r="AH15" s="3"/>
      <c r="AI15" s="3"/>
      <c r="AJ15" s="65">
        <f t="shared" si="4"/>
        <v>1219</v>
      </c>
      <c r="AK15" s="21"/>
      <c r="AL15" s="65">
        <f t="shared" si="5"/>
        <v>1220</v>
      </c>
      <c r="AM15" s="24"/>
      <c r="AN15" s="32"/>
      <c r="AP15" s="248"/>
      <c r="AQ15" t="s">
        <v>37</v>
      </c>
    </row>
    <row r="16" spans="1:43" ht="14.25" thickBot="1" thickTop="1">
      <c r="A16" s="3"/>
      <c r="B16" s="22"/>
      <c r="C16" s="21"/>
      <c r="D16" s="22"/>
      <c r="E16" s="37"/>
      <c r="F16" s="37"/>
      <c r="G16" s="37"/>
      <c r="H16" s="39"/>
      <c r="I16" s="39"/>
      <c r="J16" s="39"/>
      <c r="K16" s="39"/>
      <c r="L16" s="1"/>
      <c r="M16" s="1"/>
      <c r="N16" s="1"/>
      <c r="O16" s="4" t="s">
        <v>0</v>
      </c>
      <c r="P16" s="3"/>
      <c r="Q16" s="3"/>
      <c r="R16" s="22"/>
      <c r="S16" s="21"/>
      <c r="T16" s="2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4"/>
      <c r="AJ16" s="22"/>
      <c r="AK16" s="21"/>
      <c r="AL16" s="22"/>
      <c r="AM16" s="24"/>
      <c r="AN16" s="32"/>
      <c r="AP16" s="247"/>
      <c r="AQ16" t="s">
        <v>38</v>
      </c>
    </row>
    <row r="17" spans="1:43" ht="14.25" thickBot="1" thickTop="1">
      <c r="A17" s="3"/>
      <c r="B17" s="64">
        <v>3221</v>
      </c>
      <c r="C17" s="21"/>
      <c r="D17" s="64">
        <v>3222</v>
      </c>
      <c r="E17" s="37"/>
      <c r="F17" s="37"/>
      <c r="G17" s="37"/>
      <c r="H17" s="39"/>
      <c r="I17" s="39"/>
      <c r="J17" s="39"/>
      <c r="K17" s="39"/>
      <c r="L17" s="1"/>
      <c r="M17" s="1"/>
      <c r="N17" s="1"/>
      <c r="O17" s="4" t="s">
        <v>0</v>
      </c>
      <c r="P17" s="3"/>
      <c r="Q17" s="3"/>
      <c r="R17" s="64">
        <v>2221</v>
      </c>
      <c r="S17" s="20"/>
      <c r="T17" s="64">
        <v>2222</v>
      </c>
      <c r="U17" s="3"/>
      <c r="V17" s="3"/>
      <c r="W17" s="3"/>
      <c r="X17" s="1"/>
      <c r="Y17" s="1"/>
      <c r="Z17" s="1"/>
      <c r="AA17" s="3"/>
      <c r="AB17" s="3"/>
      <c r="AC17" s="3"/>
      <c r="AD17" s="3"/>
      <c r="AE17" s="3"/>
      <c r="AF17" s="3"/>
      <c r="AG17" s="3"/>
      <c r="AH17" s="3"/>
      <c r="AI17" s="3"/>
      <c r="AJ17" s="64">
        <v>1221</v>
      </c>
      <c r="AK17" s="21"/>
      <c r="AL17" s="64">
        <v>1222</v>
      </c>
      <c r="AM17" s="24"/>
      <c r="AN17" s="32"/>
      <c r="AP17" s="246"/>
      <c r="AQ17" t="s">
        <v>39</v>
      </c>
    </row>
    <row r="18" spans="1:43" ht="14.25" thickBot="1" thickTop="1">
      <c r="A18" s="257"/>
      <c r="B18" s="65">
        <f aca="true" t="shared" si="6" ref="B18:B26">B17+2</f>
        <v>3223</v>
      </c>
      <c r="C18" s="20"/>
      <c r="D18" s="65">
        <f aca="true" t="shared" si="7" ref="D18:D26">D17+2</f>
        <v>3224</v>
      </c>
      <c r="E18" s="37"/>
      <c r="F18" s="37"/>
      <c r="G18" s="37"/>
      <c r="H18" s="39"/>
      <c r="I18" s="39"/>
      <c r="J18" s="39"/>
      <c r="K18" s="39"/>
      <c r="L18" s="1"/>
      <c r="M18" s="1"/>
      <c r="N18" s="1"/>
      <c r="O18" s="1"/>
      <c r="P18" s="3"/>
      <c r="Q18" s="257"/>
      <c r="R18" s="65">
        <f aca="true" t="shared" si="8" ref="R18:R26">R17+2</f>
        <v>2223</v>
      </c>
      <c r="S18" s="20"/>
      <c r="T18" s="65">
        <f aca="true" t="shared" si="9" ref="T18:T26">T17+2</f>
        <v>2224</v>
      </c>
      <c r="U18" s="3"/>
      <c r="V18" s="3"/>
      <c r="W18" s="3"/>
      <c r="X18" s="1"/>
      <c r="Y18" s="1"/>
      <c r="Z18" s="1"/>
      <c r="AA18" s="3"/>
      <c r="AB18" s="3"/>
      <c r="AC18" s="1"/>
      <c r="AD18" s="1"/>
      <c r="AE18" s="1"/>
      <c r="AF18" s="1"/>
      <c r="AG18" s="3"/>
      <c r="AH18" s="3"/>
      <c r="AI18" s="3"/>
      <c r="AJ18" s="65">
        <f aca="true" t="shared" si="10" ref="AJ18:AJ26">AJ17+2</f>
        <v>1223</v>
      </c>
      <c r="AK18" s="21"/>
      <c r="AL18" s="65">
        <f aca="true" t="shared" si="11" ref="AL18:AL26">AL17+2</f>
        <v>1224</v>
      </c>
      <c r="AM18" s="24"/>
      <c r="AN18" s="32"/>
      <c r="AO18" s="217"/>
      <c r="AP18" s="268"/>
      <c r="AQ18" t="s">
        <v>41</v>
      </c>
    </row>
    <row r="19" spans="1:40" ht="14.25" thickBot="1" thickTop="1">
      <c r="A19" s="257"/>
      <c r="B19" s="65">
        <f t="shared" si="6"/>
        <v>3225</v>
      </c>
      <c r="C19" s="20"/>
      <c r="D19" s="65">
        <f t="shared" si="7"/>
        <v>3226</v>
      </c>
      <c r="E19" s="37"/>
      <c r="F19" s="37"/>
      <c r="G19" s="37"/>
      <c r="H19" s="39"/>
      <c r="I19" s="39"/>
      <c r="J19" s="39"/>
      <c r="K19" s="39"/>
      <c r="L19" s="1"/>
      <c r="M19" s="1"/>
      <c r="N19" s="1"/>
      <c r="O19" s="1"/>
      <c r="P19" s="3"/>
      <c r="Q19" s="257"/>
      <c r="R19" s="65">
        <f t="shared" si="8"/>
        <v>2225</v>
      </c>
      <c r="S19" s="20"/>
      <c r="T19" s="319">
        <f t="shared" si="9"/>
        <v>2226</v>
      </c>
      <c r="U19" s="3"/>
      <c r="V19" s="3"/>
      <c r="W19" s="3"/>
      <c r="X19" s="1"/>
      <c r="Y19" s="1"/>
      <c r="Z19" s="1"/>
      <c r="AA19" s="3"/>
      <c r="AB19" s="3"/>
      <c r="AC19" s="1"/>
      <c r="AD19" s="1"/>
      <c r="AE19" s="1"/>
      <c r="AF19" s="1"/>
      <c r="AG19" s="3"/>
      <c r="AH19" s="3"/>
      <c r="AI19" s="3"/>
      <c r="AJ19" s="65">
        <f t="shared" si="10"/>
        <v>1225</v>
      </c>
      <c r="AK19" s="21"/>
      <c r="AL19" s="65">
        <f t="shared" si="11"/>
        <v>1226</v>
      </c>
      <c r="AM19" s="24"/>
      <c r="AN19" s="24"/>
    </row>
    <row r="20" spans="1:40" ht="14.25" thickBot="1" thickTop="1">
      <c r="A20" s="257"/>
      <c r="B20" s="65">
        <f t="shared" si="6"/>
        <v>3227</v>
      </c>
      <c r="C20" s="20"/>
      <c r="D20" s="65">
        <f t="shared" si="7"/>
        <v>3228</v>
      </c>
      <c r="E20" s="37"/>
      <c r="F20" s="37"/>
      <c r="G20" s="37"/>
      <c r="H20" s="39"/>
      <c r="I20" s="39"/>
      <c r="J20" s="39"/>
      <c r="K20" s="39"/>
      <c r="L20" s="1"/>
      <c r="M20" s="1"/>
      <c r="N20" s="1" t="s">
        <v>0</v>
      </c>
      <c r="O20" s="25" t="s">
        <v>0</v>
      </c>
      <c r="P20" s="3"/>
      <c r="Q20" s="257"/>
      <c r="R20" s="65">
        <f t="shared" si="8"/>
        <v>2227</v>
      </c>
      <c r="S20" s="20"/>
      <c r="T20" s="65">
        <f t="shared" si="9"/>
        <v>2228</v>
      </c>
      <c r="U20" s="3"/>
      <c r="V20" s="3"/>
      <c r="W20" s="3"/>
      <c r="X20" s="1"/>
      <c r="Y20" s="1"/>
      <c r="Z20" s="1"/>
      <c r="AA20" s="3"/>
      <c r="AB20" s="3"/>
      <c r="AC20" s="1"/>
      <c r="AD20" s="1"/>
      <c r="AE20" s="1"/>
      <c r="AF20" s="1"/>
      <c r="AG20" s="3"/>
      <c r="AH20" s="3"/>
      <c r="AI20" s="3"/>
      <c r="AJ20" s="65">
        <f t="shared" si="10"/>
        <v>1227</v>
      </c>
      <c r="AK20" s="21"/>
      <c r="AL20" s="65">
        <f t="shared" si="11"/>
        <v>1228</v>
      </c>
      <c r="AM20" s="24"/>
      <c r="AN20" s="24"/>
    </row>
    <row r="21" spans="1:40" ht="14.25" thickBot="1" thickTop="1">
      <c r="A21" s="257"/>
      <c r="B21" s="65">
        <f t="shared" si="6"/>
        <v>3229</v>
      </c>
      <c r="C21" s="20"/>
      <c r="D21" s="65">
        <f t="shared" si="7"/>
        <v>3230</v>
      </c>
      <c r="E21" s="37"/>
      <c r="F21" s="37"/>
      <c r="G21" s="37"/>
      <c r="H21" s="39"/>
      <c r="I21" s="39"/>
      <c r="J21" s="39"/>
      <c r="K21" s="39"/>
      <c r="L21" s="1"/>
      <c r="M21" s="1"/>
      <c r="N21" s="1"/>
      <c r="O21" s="25" t="s">
        <v>0</v>
      </c>
      <c r="P21" s="3"/>
      <c r="Q21" s="257"/>
      <c r="R21" s="65">
        <f t="shared" si="8"/>
        <v>2229</v>
      </c>
      <c r="S21" s="20"/>
      <c r="T21" s="65">
        <f t="shared" si="9"/>
        <v>2230</v>
      </c>
      <c r="U21" s="3"/>
      <c r="V21" s="3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3"/>
      <c r="AH21" s="3"/>
      <c r="AI21" s="3"/>
      <c r="AJ21" s="65">
        <f t="shared" si="10"/>
        <v>1229</v>
      </c>
      <c r="AK21" s="21"/>
      <c r="AL21" s="65">
        <f t="shared" si="11"/>
        <v>1230</v>
      </c>
      <c r="AM21" s="24"/>
      <c r="AN21" s="24"/>
    </row>
    <row r="22" spans="1:40" ht="14.25" thickBot="1" thickTop="1">
      <c r="A22" s="257"/>
      <c r="B22" s="65">
        <f t="shared" si="6"/>
        <v>3231</v>
      </c>
      <c r="C22" s="20"/>
      <c r="D22" s="65">
        <f t="shared" si="7"/>
        <v>3232</v>
      </c>
      <c r="E22" s="37"/>
      <c r="F22" s="37"/>
      <c r="G22" s="37"/>
      <c r="H22" s="37"/>
      <c r="I22" s="39"/>
      <c r="J22" s="39"/>
      <c r="K22" s="39"/>
      <c r="L22" s="1"/>
      <c r="M22" s="1"/>
      <c r="N22" s="1"/>
      <c r="O22" s="3"/>
      <c r="P22" s="3"/>
      <c r="Q22" s="257"/>
      <c r="R22" s="65">
        <f t="shared" si="8"/>
        <v>2231</v>
      </c>
      <c r="S22" s="20"/>
      <c r="T22" s="65">
        <f t="shared" si="9"/>
        <v>2232</v>
      </c>
      <c r="U22" s="3"/>
      <c r="V22" s="3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3"/>
      <c r="AH22" s="3"/>
      <c r="AI22" s="3"/>
      <c r="AJ22" s="65">
        <f t="shared" si="10"/>
        <v>1231</v>
      </c>
      <c r="AK22" s="21"/>
      <c r="AL22" s="65">
        <f t="shared" si="11"/>
        <v>1232</v>
      </c>
      <c r="AM22" s="24"/>
      <c r="AN22" s="24"/>
    </row>
    <row r="23" spans="1:40" ht="14.25" thickBot="1" thickTop="1">
      <c r="A23" s="257"/>
      <c r="B23" s="65">
        <f t="shared" si="6"/>
        <v>3233</v>
      </c>
      <c r="C23" s="20"/>
      <c r="D23" s="65">
        <f t="shared" si="7"/>
        <v>3234</v>
      </c>
      <c r="E23" s="37"/>
      <c r="F23" s="37"/>
      <c r="G23" s="37"/>
      <c r="H23" s="37"/>
      <c r="I23" s="37"/>
      <c r="J23" s="39"/>
      <c r="K23" s="39"/>
      <c r="L23" s="1"/>
      <c r="M23" s="1"/>
      <c r="N23" s="3"/>
      <c r="O23" s="3"/>
      <c r="P23" s="3"/>
      <c r="Q23" s="257"/>
      <c r="R23" s="65">
        <f t="shared" si="8"/>
        <v>2233</v>
      </c>
      <c r="S23" s="20"/>
      <c r="T23" s="65">
        <f t="shared" si="9"/>
        <v>2234</v>
      </c>
      <c r="U23" s="3"/>
      <c r="V23" s="3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3"/>
      <c r="AH23" s="3"/>
      <c r="AI23" s="3"/>
      <c r="AJ23" s="65">
        <f t="shared" si="10"/>
        <v>1233</v>
      </c>
      <c r="AK23" s="21"/>
      <c r="AL23" s="65">
        <f t="shared" si="11"/>
        <v>1234</v>
      </c>
      <c r="AM23" s="24"/>
      <c r="AN23" s="24"/>
    </row>
    <row r="24" spans="1:40" ht="14.25" thickBot="1" thickTop="1">
      <c r="A24" s="257"/>
      <c r="B24" s="65">
        <f t="shared" si="6"/>
        <v>3235</v>
      </c>
      <c r="C24" s="20"/>
      <c r="D24" s="65">
        <f t="shared" si="7"/>
        <v>3236</v>
      </c>
      <c r="E24" s="37"/>
      <c r="F24" s="37"/>
      <c r="G24" s="37"/>
      <c r="H24" s="37"/>
      <c r="I24" s="37"/>
      <c r="J24" s="39"/>
      <c r="K24" s="39"/>
      <c r="L24" s="1"/>
      <c r="M24" s="1"/>
      <c r="N24" s="3"/>
      <c r="O24" s="3"/>
      <c r="P24" s="3"/>
      <c r="Q24" s="257"/>
      <c r="R24" s="65">
        <f t="shared" si="8"/>
        <v>2235</v>
      </c>
      <c r="S24" s="20"/>
      <c r="T24" s="65">
        <f t="shared" si="9"/>
        <v>2236</v>
      </c>
      <c r="U24" s="3"/>
      <c r="V24" s="3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319">
        <f t="shared" si="10"/>
        <v>1235</v>
      </c>
      <c r="AK24" s="21"/>
      <c r="AL24" s="65">
        <f t="shared" si="11"/>
        <v>1236</v>
      </c>
      <c r="AM24" s="24"/>
      <c r="AN24" s="24"/>
    </row>
    <row r="25" spans="1:40" ht="14.25" thickBot="1" thickTop="1">
      <c r="A25" s="257"/>
      <c r="B25" s="65">
        <f t="shared" si="6"/>
        <v>3237</v>
      </c>
      <c r="C25" s="20"/>
      <c r="D25" s="65">
        <f t="shared" si="7"/>
        <v>3238</v>
      </c>
      <c r="E25" s="37"/>
      <c r="F25" s="37"/>
      <c r="G25" s="37"/>
      <c r="H25" s="37"/>
      <c r="I25" s="37"/>
      <c r="J25" s="39"/>
      <c r="K25" s="39"/>
      <c r="L25" s="1"/>
      <c r="M25" s="1"/>
      <c r="N25" s="3"/>
      <c r="O25" s="3"/>
      <c r="P25" s="3"/>
      <c r="Q25" s="257"/>
      <c r="R25" s="65">
        <f t="shared" si="8"/>
        <v>2237</v>
      </c>
      <c r="S25" s="20"/>
      <c r="T25" s="65">
        <f t="shared" si="9"/>
        <v>2238</v>
      </c>
      <c r="U25" s="3"/>
      <c r="V25" s="3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3"/>
      <c r="AH25" s="3"/>
      <c r="AI25" s="3"/>
      <c r="AJ25" s="65">
        <f t="shared" si="10"/>
        <v>1237</v>
      </c>
      <c r="AK25" s="21"/>
      <c r="AL25" s="65">
        <f t="shared" si="11"/>
        <v>1238</v>
      </c>
      <c r="AM25" s="24"/>
      <c r="AN25" s="24"/>
    </row>
    <row r="26" spans="1:40" ht="14.25" thickBot="1" thickTop="1">
      <c r="A26" s="257"/>
      <c r="B26" s="65">
        <f t="shared" si="6"/>
        <v>3239</v>
      </c>
      <c r="C26" s="20"/>
      <c r="D26" s="65">
        <f t="shared" si="7"/>
        <v>3240</v>
      </c>
      <c r="E26" s="37"/>
      <c r="F26" s="37"/>
      <c r="G26" s="37"/>
      <c r="H26" s="37"/>
      <c r="I26" s="37"/>
      <c r="J26" s="39"/>
      <c r="K26" s="39"/>
      <c r="L26" s="1"/>
      <c r="M26" s="1"/>
      <c r="N26" s="3"/>
      <c r="O26" s="3"/>
      <c r="P26" s="3"/>
      <c r="Q26" s="257"/>
      <c r="R26" s="65">
        <f t="shared" si="8"/>
        <v>2239</v>
      </c>
      <c r="S26" s="21"/>
      <c r="T26" s="65">
        <f t="shared" si="9"/>
        <v>2240</v>
      </c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3"/>
      <c r="AH26" s="3"/>
      <c r="AI26" s="3"/>
      <c r="AJ26" s="65">
        <f t="shared" si="10"/>
        <v>1239</v>
      </c>
      <c r="AK26" s="21"/>
      <c r="AL26" s="65">
        <f t="shared" si="11"/>
        <v>1240</v>
      </c>
      <c r="AM26" s="24"/>
      <c r="AN26" s="24"/>
    </row>
    <row r="27" spans="1:40" ht="14.25" thickBot="1" thickTop="1">
      <c r="A27" s="3"/>
      <c r="B27" s="42"/>
      <c r="C27" s="21"/>
      <c r="D27" s="22"/>
      <c r="E27" s="37"/>
      <c r="F27" s="37"/>
      <c r="G27" s="37"/>
      <c r="H27" s="37"/>
      <c r="I27" s="39"/>
      <c r="J27" s="39"/>
      <c r="K27" s="39"/>
      <c r="L27" s="1"/>
      <c r="M27" s="1"/>
      <c r="N27" s="1"/>
      <c r="O27" s="3"/>
      <c r="P27" s="3"/>
      <c r="Q27" s="3"/>
      <c r="R27" s="42"/>
      <c r="S27" s="21"/>
      <c r="T27" s="22"/>
      <c r="U27" s="3"/>
      <c r="V27" s="3"/>
      <c r="W27" s="3"/>
      <c r="X27" s="3"/>
      <c r="Y27" s="3"/>
      <c r="Z27" s="1"/>
      <c r="AA27" s="1" t="s">
        <v>15</v>
      </c>
      <c r="AB27" s="1"/>
      <c r="AC27" s="1"/>
      <c r="AD27" s="1"/>
      <c r="AE27" s="3"/>
      <c r="AF27" s="3"/>
      <c r="AG27" s="3"/>
      <c r="AH27" s="3"/>
      <c r="AI27" s="3"/>
      <c r="AJ27" s="22"/>
      <c r="AK27" s="21"/>
      <c r="AL27" s="42"/>
      <c r="AM27" s="24"/>
      <c r="AN27" s="24"/>
    </row>
    <row r="28" spans="1:40" ht="14.25" thickBot="1" thickTop="1">
      <c r="A28" s="3"/>
      <c r="B28" s="21"/>
      <c r="C28" s="21"/>
      <c r="D28" s="321">
        <v>3241</v>
      </c>
      <c r="E28" s="37"/>
      <c r="F28" s="37"/>
      <c r="G28" s="37"/>
      <c r="H28" s="39"/>
      <c r="I28" s="39"/>
      <c r="J28" s="39"/>
      <c r="K28" s="39"/>
      <c r="L28" s="1"/>
      <c r="M28" s="1"/>
      <c r="N28" s="1"/>
      <c r="O28" s="1"/>
      <c r="P28" s="3"/>
      <c r="Q28" s="3"/>
      <c r="R28" s="21"/>
      <c r="S28" s="45"/>
      <c r="T28" s="65">
        <v>2241</v>
      </c>
      <c r="U28" s="3"/>
      <c r="V28" s="3"/>
      <c r="W28" s="3"/>
      <c r="X28" s="3"/>
      <c r="Y28" s="3"/>
      <c r="Z28" s="1"/>
      <c r="AA28" s="1"/>
      <c r="AB28" s="1"/>
      <c r="AC28" s="1"/>
      <c r="AD28" s="1"/>
      <c r="AE28" s="3"/>
      <c r="AF28" s="3"/>
      <c r="AG28" s="3"/>
      <c r="AH28" s="3"/>
      <c r="AI28" s="3"/>
      <c r="AJ28" s="65">
        <v>1241</v>
      </c>
      <c r="AK28" s="21"/>
      <c r="AL28" s="48"/>
      <c r="AM28" s="24"/>
      <c r="AN28" s="24"/>
    </row>
    <row r="29" spans="1:40" ht="14.25" thickBot="1" thickTop="1">
      <c r="A29" s="3"/>
      <c r="B29" s="27"/>
      <c r="C29" s="21"/>
      <c r="D29" s="320">
        <v>3242</v>
      </c>
      <c r="E29" s="37"/>
      <c r="F29" s="37"/>
      <c r="G29" s="37"/>
      <c r="H29" s="39"/>
      <c r="I29" s="39"/>
      <c r="J29" s="39"/>
      <c r="K29" s="39"/>
      <c r="L29" s="1"/>
      <c r="M29" s="1"/>
      <c r="N29" s="1"/>
      <c r="O29" s="1"/>
      <c r="P29" s="3"/>
      <c r="Q29" s="3"/>
      <c r="R29" s="27"/>
      <c r="S29" s="45"/>
      <c r="T29" s="65">
        <v>2242</v>
      </c>
      <c r="U29" s="3"/>
      <c r="V29" s="3"/>
      <c r="W29" s="3"/>
      <c r="X29" s="3"/>
      <c r="Y29" s="3"/>
      <c r="Z29" s="1"/>
      <c r="AA29" s="1"/>
      <c r="AB29" s="1"/>
      <c r="AC29" s="1"/>
      <c r="AD29" s="1"/>
      <c r="AE29" s="3"/>
      <c r="AF29" s="3"/>
      <c r="AG29" s="3"/>
      <c r="AH29" s="3"/>
      <c r="AI29" s="3"/>
      <c r="AJ29" s="65">
        <v>1242</v>
      </c>
      <c r="AK29" s="21"/>
      <c r="AL29" s="49"/>
      <c r="AM29" s="24"/>
      <c r="AN29" s="24"/>
    </row>
    <row r="30" spans="1:40" ht="14.25" thickBot="1" thickTop="1">
      <c r="A30" s="3"/>
      <c r="B30" s="172">
        <v>3243</v>
      </c>
      <c r="C30" s="20"/>
      <c r="D30" s="172">
        <v>3244</v>
      </c>
      <c r="E30" s="37"/>
      <c r="F30" s="37"/>
      <c r="G30" s="37"/>
      <c r="H30" s="39"/>
      <c r="I30" s="39"/>
      <c r="J30" s="39"/>
      <c r="K30" s="39"/>
      <c r="L30" s="1"/>
      <c r="M30" s="1"/>
      <c r="N30" s="1"/>
      <c r="O30" s="1"/>
      <c r="P30" s="3"/>
      <c r="Q30" s="3"/>
      <c r="R30" s="65">
        <v>2243</v>
      </c>
      <c r="S30" s="45"/>
      <c r="T30" s="65">
        <v>2244</v>
      </c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3"/>
      <c r="AH30" s="3"/>
      <c r="AI30" s="3"/>
      <c r="AJ30" s="65">
        <v>1243</v>
      </c>
      <c r="AK30" s="21"/>
      <c r="AL30" s="65">
        <v>1244</v>
      </c>
      <c r="AM30" s="24"/>
      <c r="AN30" s="24"/>
    </row>
    <row r="31" spans="1:40" ht="14.25" thickBot="1" thickTop="1">
      <c r="A31" s="257"/>
      <c r="B31" s="173">
        <f aca="true" t="shared" si="12" ref="B31:B44">B30+2</f>
        <v>3245</v>
      </c>
      <c r="C31" s="20"/>
      <c r="D31" s="173">
        <f aca="true" t="shared" si="13" ref="D31:D43">D30+2</f>
        <v>3246</v>
      </c>
      <c r="E31" s="37"/>
      <c r="F31" s="37"/>
      <c r="G31" s="37"/>
      <c r="H31" s="39"/>
      <c r="I31" s="39"/>
      <c r="J31" s="39"/>
      <c r="K31" s="39"/>
      <c r="L31" s="1"/>
      <c r="M31" s="1"/>
      <c r="N31" s="1"/>
      <c r="O31" s="1"/>
      <c r="P31" s="3"/>
      <c r="Q31" s="3"/>
      <c r="R31" s="65">
        <f aca="true" t="shared" si="14" ref="R31:R45">R30+2</f>
        <v>2245</v>
      </c>
      <c r="S31" s="45"/>
      <c r="T31" s="65">
        <f aca="true" t="shared" si="15" ref="T31:T45">T30+2</f>
        <v>2246</v>
      </c>
      <c r="U31" s="3"/>
      <c r="V31" s="3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/>
      <c r="AI31" s="3"/>
      <c r="AJ31" s="65">
        <f aca="true" t="shared" si="16" ref="AJ31:AJ46">AJ30+2</f>
        <v>1245</v>
      </c>
      <c r="AK31" s="21"/>
      <c r="AL31" s="65">
        <f aca="true" t="shared" si="17" ref="AL31:AL46">AL30+2</f>
        <v>1246</v>
      </c>
      <c r="AM31" s="24"/>
      <c r="AN31" s="24"/>
    </row>
    <row r="32" spans="1:40" ht="14.25" thickBot="1" thickTop="1">
      <c r="A32" s="257"/>
      <c r="B32" s="172">
        <f t="shared" si="12"/>
        <v>3247</v>
      </c>
      <c r="C32" s="20"/>
      <c r="D32" s="175">
        <f t="shared" si="13"/>
        <v>3248</v>
      </c>
      <c r="E32" s="37"/>
      <c r="F32" s="37"/>
      <c r="G32" s="37"/>
      <c r="H32" s="39"/>
      <c r="I32" s="39"/>
      <c r="J32" s="39"/>
      <c r="K32" s="39"/>
      <c r="L32" s="1"/>
      <c r="M32" s="1"/>
      <c r="N32" s="1"/>
      <c r="O32" s="1"/>
      <c r="P32" s="3"/>
      <c r="Q32" s="3"/>
      <c r="R32" s="65">
        <f t="shared" si="14"/>
        <v>2247</v>
      </c>
      <c r="S32" s="45"/>
      <c r="T32" s="65">
        <f t="shared" si="15"/>
        <v>2248</v>
      </c>
      <c r="U32" s="3"/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3"/>
      <c r="AH32" s="3"/>
      <c r="AI32" s="3"/>
      <c r="AJ32" s="65">
        <f t="shared" si="16"/>
        <v>1247</v>
      </c>
      <c r="AK32" s="21"/>
      <c r="AL32" s="65">
        <f t="shared" si="17"/>
        <v>1248</v>
      </c>
      <c r="AM32" s="24"/>
      <c r="AN32" s="24"/>
    </row>
    <row r="33" spans="1:40" ht="14.25" thickBot="1" thickTop="1">
      <c r="A33" s="257"/>
      <c r="B33" s="173">
        <f t="shared" si="12"/>
        <v>3249</v>
      </c>
      <c r="C33" s="20"/>
      <c r="D33" s="175">
        <f t="shared" si="13"/>
        <v>3250</v>
      </c>
      <c r="E33" s="37"/>
      <c r="F33" s="37"/>
      <c r="G33" s="37"/>
      <c r="H33" s="39"/>
      <c r="I33" s="39"/>
      <c r="J33" s="39"/>
      <c r="K33" s="39"/>
      <c r="L33" s="1"/>
      <c r="M33" s="1"/>
      <c r="N33" s="1"/>
      <c r="O33" s="1"/>
      <c r="P33" s="3"/>
      <c r="Q33" s="3"/>
      <c r="R33" s="65">
        <f t="shared" si="14"/>
        <v>2249</v>
      </c>
      <c r="S33" s="45"/>
      <c r="T33" s="65">
        <f t="shared" si="15"/>
        <v>2250</v>
      </c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3"/>
      <c r="AH33" s="3"/>
      <c r="AI33" s="3"/>
      <c r="AJ33" s="65">
        <f t="shared" si="16"/>
        <v>1249</v>
      </c>
      <c r="AK33" s="21"/>
      <c r="AL33" s="65">
        <f t="shared" si="17"/>
        <v>1250</v>
      </c>
      <c r="AM33" s="24"/>
      <c r="AN33" s="24"/>
    </row>
    <row r="34" spans="1:40" ht="14.25" thickBot="1" thickTop="1">
      <c r="A34" s="257"/>
      <c r="B34" s="175">
        <f t="shared" si="12"/>
        <v>3251</v>
      </c>
      <c r="C34" s="20"/>
      <c r="D34" s="175">
        <f t="shared" si="13"/>
        <v>3252</v>
      </c>
      <c r="E34" s="37"/>
      <c r="F34" s="37"/>
      <c r="G34" s="37"/>
      <c r="H34" s="39"/>
      <c r="I34" s="39"/>
      <c r="J34" s="39"/>
      <c r="K34" s="39"/>
      <c r="L34" s="1"/>
      <c r="M34" s="1"/>
      <c r="N34" s="1"/>
      <c r="O34" s="1"/>
      <c r="P34" s="3"/>
      <c r="Q34" s="3"/>
      <c r="R34" s="65">
        <f t="shared" si="14"/>
        <v>2251</v>
      </c>
      <c r="S34" s="45"/>
      <c r="T34" s="65">
        <f t="shared" si="15"/>
        <v>2252</v>
      </c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3"/>
      <c r="AH34" s="3"/>
      <c r="AI34" s="3"/>
      <c r="AJ34" s="65">
        <f t="shared" si="16"/>
        <v>1251</v>
      </c>
      <c r="AK34" s="21"/>
      <c r="AL34" s="65">
        <f t="shared" si="17"/>
        <v>1252</v>
      </c>
      <c r="AM34" s="24"/>
      <c r="AN34" s="24"/>
    </row>
    <row r="35" spans="1:40" ht="14.25" thickBot="1" thickTop="1">
      <c r="A35" s="257"/>
      <c r="B35" s="175">
        <f t="shared" si="12"/>
        <v>3253</v>
      </c>
      <c r="C35" s="20"/>
      <c r="D35" s="65">
        <f t="shared" si="13"/>
        <v>3254</v>
      </c>
      <c r="E35" s="37"/>
      <c r="F35" s="37"/>
      <c r="G35" s="37"/>
      <c r="H35" s="39"/>
      <c r="I35" s="39"/>
      <c r="J35" s="39"/>
      <c r="K35" s="39"/>
      <c r="L35" s="1"/>
      <c r="M35" s="1"/>
      <c r="N35" s="1"/>
      <c r="O35" s="1"/>
      <c r="P35" s="3"/>
      <c r="Q35" s="3"/>
      <c r="R35" s="65">
        <f t="shared" si="14"/>
        <v>2253</v>
      </c>
      <c r="S35" s="20"/>
      <c r="T35" s="65">
        <f t="shared" si="15"/>
        <v>2254</v>
      </c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3"/>
      <c r="AH35" s="3"/>
      <c r="AI35" s="3"/>
      <c r="AJ35" s="65">
        <f t="shared" si="16"/>
        <v>1253</v>
      </c>
      <c r="AK35" s="21"/>
      <c r="AL35" s="65">
        <f t="shared" si="17"/>
        <v>1254</v>
      </c>
      <c r="AM35" s="24"/>
      <c r="AN35" s="24"/>
    </row>
    <row r="36" spans="1:40" ht="14.25" thickBot="1" thickTop="1">
      <c r="A36" s="257"/>
      <c r="B36" s="175">
        <f t="shared" si="12"/>
        <v>3255</v>
      </c>
      <c r="C36" s="20"/>
      <c r="D36" s="65">
        <f t="shared" si="13"/>
        <v>3256</v>
      </c>
      <c r="E36" s="37"/>
      <c r="F36" s="37"/>
      <c r="G36" s="37"/>
      <c r="H36" s="39"/>
      <c r="I36" s="39"/>
      <c r="J36" s="39"/>
      <c r="K36" s="39"/>
      <c r="L36" s="1"/>
      <c r="M36" s="1"/>
      <c r="N36" s="1"/>
      <c r="O36" s="1"/>
      <c r="P36" s="3"/>
      <c r="Q36" s="3"/>
      <c r="R36" s="65">
        <f t="shared" si="14"/>
        <v>2255</v>
      </c>
      <c r="S36" s="20"/>
      <c r="T36" s="65">
        <f t="shared" si="15"/>
        <v>2256</v>
      </c>
      <c r="U36" s="3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3"/>
      <c r="AH36" s="3"/>
      <c r="AI36" s="3"/>
      <c r="AJ36" s="65">
        <f t="shared" si="16"/>
        <v>1255</v>
      </c>
      <c r="AK36" s="21"/>
      <c r="AL36" s="65">
        <f t="shared" si="17"/>
        <v>1256</v>
      </c>
      <c r="AM36" s="24"/>
      <c r="AN36" s="24"/>
    </row>
    <row r="37" spans="1:40" ht="14.25" thickBot="1" thickTop="1">
      <c r="A37" s="257"/>
      <c r="B37" s="175">
        <f t="shared" si="12"/>
        <v>3257</v>
      </c>
      <c r="C37" s="20"/>
      <c r="D37" s="65">
        <f t="shared" si="13"/>
        <v>3258</v>
      </c>
      <c r="E37" s="37"/>
      <c r="F37" s="37"/>
      <c r="G37" s="37"/>
      <c r="H37" s="39"/>
      <c r="I37" s="39"/>
      <c r="J37" s="39"/>
      <c r="K37" s="39"/>
      <c r="L37" s="1"/>
      <c r="M37" s="1"/>
      <c r="N37" s="1"/>
      <c r="O37" s="4" t="s">
        <v>0</v>
      </c>
      <c r="P37" s="3"/>
      <c r="Q37" s="3"/>
      <c r="R37" s="65">
        <f t="shared" si="14"/>
        <v>2257</v>
      </c>
      <c r="S37" s="20"/>
      <c r="T37" s="65">
        <f t="shared" si="15"/>
        <v>2258</v>
      </c>
      <c r="U37" s="3"/>
      <c r="V37" s="3"/>
      <c r="W37" s="3"/>
      <c r="X37" s="1"/>
      <c r="Y37" s="1"/>
      <c r="Z37" s="1"/>
      <c r="AA37" s="3"/>
      <c r="AB37" s="3"/>
      <c r="AC37" s="4"/>
      <c r="AD37" s="4"/>
      <c r="AE37" s="4" t="s">
        <v>0</v>
      </c>
      <c r="AF37" s="1"/>
      <c r="AG37" s="3"/>
      <c r="AH37" s="3"/>
      <c r="AI37" s="3"/>
      <c r="AJ37" s="65">
        <f t="shared" si="16"/>
        <v>1257</v>
      </c>
      <c r="AK37" s="21"/>
      <c r="AL37" s="65">
        <f t="shared" si="17"/>
        <v>1258</v>
      </c>
      <c r="AM37" s="24"/>
      <c r="AN37" s="24"/>
    </row>
    <row r="38" spans="1:40" ht="14.25" thickBot="1" thickTop="1">
      <c r="A38" s="257"/>
      <c r="B38" s="175">
        <f t="shared" si="12"/>
        <v>3259</v>
      </c>
      <c r="C38" s="20"/>
      <c r="D38" s="65">
        <f t="shared" si="13"/>
        <v>3260</v>
      </c>
      <c r="E38" s="37"/>
      <c r="F38" s="37"/>
      <c r="G38" s="37"/>
      <c r="H38" s="39"/>
      <c r="I38" s="39"/>
      <c r="J38" s="39"/>
      <c r="K38" s="39"/>
      <c r="L38" s="1"/>
      <c r="M38" s="1"/>
      <c r="N38" s="1"/>
      <c r="O38" s="4"/>
      <c r="P38" s="3"/>
      <c r="Q38" s="3"/>
      <c r="R38" s="65">
        <f t="shared" si="14"/>
        <v>2259</v>
      </c>
      <c r="S38" s="20"/>
      <c r="T38" s="65">
        <f t="shared" si="15"/>
        <v>2260</v>
      </c>
      <c r="U38" s="3"/>
      <c r="V38" s="3"/>
      <c r="W38" s="3"/>
      <c r="X38" s="1"/>
      <c r="Y38" s="1"/>
      <c r="Z38" s="1"/>
      <c r="AA38" s="3"/>
      <c r="AB38" s="3"/>
      <c r="AC38" s="4"/>
      <c r="AD38" s="4"/>
      <c r="AE38" s="4"/>
      <c r="AF38" s="1"/>
      <c r="AG38" s="3"/>
      <c r="AH38" s="3"/>
      <c r="AI38" s="3"/>
      <c r="AJ38" s="65">
        <f t="shared" si="16"/>
        <v>1259</v>
      </c>
      <c r="AK38" s="21"/>
      <c r="AL38" s="65">
        <f t="shared" si="17"/>
        <v>1260</v>
      </c>
      <c r="AM38" s="24"/>
      <c r="AN38" s="24"/>
    </row>
    <row r="39" spans="1:40" ht="14.25" thickBot="1" thickTop="1">
      <c r="A39" s="257"/>
      <c r="B39" s="175">
        <f t="shared" si="12"/>
        <v>3261</v>
      </c>
      <c r="C39" s="20"/>
      <c r="D39" s="65">
        <f t="shared" si="13"/>
        <v>3262</v>
      </c>
      <c r="E39" s="37"/>
      <c r="F39" s="37"/>
      <c r="G39" s="37"/>
      <c r="H39" s="39"/>
      <c r="I39" s="39"/>
      <c r="J39" s="39"/>
      <c r="K39" s="37"/>
      <c r="L39" s="3"/>
      <c r="M39" s="1"/>
      <c r="N39" s="1"/>
      <c r="O39" s="4"/>
      <c r="P39" s="3"/>
      <c r="Q39" s="3"/>
      <c r="R39" s="65">
        <f t="shared" si="14"/>
        <v>2261</v>
      </c>
      <c r="S39" s="20"/>
      <c r="T39" s="65">
        <f t="shared" si="15"/>
        <v>2262</v>
      </c>
      <c r="U39" s="3"/>
      <c r="V39" s="3"/>
      <c r="W39" s="3"/>
      <c r="X39" s="3"/>
      <c r="Y39" s="3"/>
      <c r="Z39" s="3"/>
      <c r="AA39" s="3"/>
      <c r="AB39" s="3"/>
      <c r="AC39" s="19"/>
      <c r="AD39" s="19"/>
      <c r="AE39" s="19"/>
      <c r="AF39" s="3"/>
      <c r="AG39" s="3"/>
      <c r="AH39" s="3"/>
      <c r="AI39" s="3"/>
      <c r="AJ39" s="65">
        <f t="shared" si="16"/>
        <v>1261</v>
      </c>
      <c r="AK39" s="21"/>
      <c r="AL39" s="65">
        <f t="shared" si="17"/>
        <v>1262</v>
      </c>
      <c r="AM39" s="24"/>
      <c r="AN39" s="24"/>
    </row>
    <row r="40" spans="1:40" ht="14.25" thickBot="1" thickTop="1">
      <c r="A40" s="257"/>
      <c r="B40" s="175">
        <f t="shared" si="12"/>
        <v>3263</v>
      </c>
      <c r="C40" s="20"/>
      <c r="D40" s="65">
        <f t="shared" si="13"/>
        <v>3264</v>
      </c>
      <c r="E40" s="37"/>
      <c r="F40" s="37"/>
      <c r="G40" s="37"/>
      <c r="H40" s="37"/>
      <c r="I40" s="37"/>
      <c r="J40" s="37"/>
      <c r="K40" s="37"/>
      <c r="L40" s="3"/>
      <c r="M40" s="3"/>
      <c r="N40" s="3"/>
      <c r="O40" s="19"/>
      <c r="P40" s="3"/>
      <c r="Q40" s="3"/>
      <c r="R40" s="65">
        <f t="shared" si="14"/>
        <v>2263</v>
      </c>
      <c r="S40" s="20"/>
      <c r="T40" s="65">
        <f t="shared" si="15"/>
        <v>2264</v>
      </c>
      <c r="U40" s="3"/>
      <c r="V40" s="3"/>
      <c r="W40" s="3"/>
      <c r="X40" s="3"/>
      <c r="Y40" s="3"/>
      <c r="Z40" s="3"/>
      <c r="AA40" s="3"/>
      <c r="AB40" s="3"/>
      <c r="AC40" s="19"/>
      <c r="AD40" s="19"/>
      <c r="AE40" s="19"/>
      <c r="AF40" s="3"/>
      <c r="AG40" s="3"/>
      <c r="AH40" s="3"/>
      <c r="AI40" s="3"/>
      <c r="AJ40" s="65">
        <f t="shared" si="16"/>
        <v>1263</v>
      </c>
      <c r="AK40" s="21"/>
      <c r="AL40" s="65">
        <f t="shared" si="17"/>
        <v>1264</v>
      </c>
      <c r="AM40" s="24"/>
      <c r="AN40" s="24"/>
    </row>
    <row r="41" spans="1:40" ht="14.25" thickBot="1" thickTop="1">
      <c r="A41" s="3"/>
      <c r="B41" s="175">
        <f t="shared" si="12"/>
        <v>3265</v>
      </c>
      <c r="C41" s="20"/>
      <c r="D41" s="65">
        <f t="shared" si="13"/>
        <v>3266</v>
      </c>
      <c r="E41" s="37"/>
      <c r="F41" s="37"/>
      <c r="G41" s="37"/>
      <c r="H41" s="37"/>
      <c r="I41" s="37"/>
      <c r="J41" s="37"/>
      <c r="K41" s="37"/>
      <c r="L41" s="3"/>
      <c r="M41" s="3"/>
      <c r="N41" s="3"/>
      <c r="O41" s="19"/>
      <c r="P41" s="3"/>
      <c r="Q41" s="3"/>
      <c r="R41" s="65">
        <f t="shared" si="14"/>
        <v>2265</v>
      </c>
      <c r="S41" s="20"/>
      <c r="T41" s="65">
        <f t="shared" si="15"/>
        <v>2266</v>
      </c>
      <c r="U41" s="3"/>
      <c r="V41" s="3"/>
      <c r="W41" s="3"/>
      <c r="X41" s="3"/>
      <c r="Y41" s="3"/>
      <c r="Z41" s="3"/>
      <c r="AA41" s="3"/>
      <c r="AB41" s="3"/>
      <c r="AC41" s="19"/>
      <c r="AD41" s="19"/>
      <c r="AE41" s="19"/>
      <c r="AF41" s="3"/>
      <c r="AG41" s="3"/>
      <c r="AH41" s="3"/>
      <c r="AI41" s="3"/>
      <c r="AJ41" s="65">
        <f t="shared" si="16"/>
        <v>1265</v>
      </c>
      <c r="AK41" s="21"/>
      <c r="AL41" s="65">
        <f t="shared" si="17"/>
        <v>1266</v>
      </c>
      <c r="AM41" s="24"/>
      <c r="AN41" s="24"/>
    </row>
    <row r="42" spans="1:40" ht="14.25" thickBot="1" thickTop="1">
      <c r="A42" s="3"/>
      <c r="B42" s="172">
        <f t="shared" si="12"/>
        <v>3267</v>
      </c>
      <c r="C42" s="21"/>
      <c r="D42" s="65">
        <f t="shared" si="13"/>
        <v>3268</v>
      </c>
      <c r="E42" s="37"/>
      <c r="F42" s="37"/>
      <c r="G42" s="37"/>
      <c r="H42" s="37"/>
      <c r="I42" s="37"/>
      <c r="J42" s="37"/>
      <c r="K42" s="37"/>
      <c r="L42" s="3"/>
      <c r="M42" s="3"/>
      <c r="N42" s="3"/>
      <c r="O42" s="19"/>
      <c r="P42" s="3"/>
      <c r="Q42" s="3"/>
      <c r="R42" s="65">
        <f t="shared" si="14"/>
        <v>2267</v>
      </c>
      <c r="S42" s="21"/>
      <c r="T42" s="65">
        <f t="shared" si="15"/>
        <v>2268</v>
      </c>
      <c r="U42" s="3"/>
      <c r="V42" s="3"/>
      <c r="W42" s="3"/>
      <c r="X42" s="3"/>
      <c r="Y42" s="3"/>
      <c r="Z42" s="3"/>
      <c r="AA42" s="3"/>
      <c r="AB42" s="3"/>
      <c r="AC42" s="19"/>
      <c r="AD42" s="19"/>
      <c r="AE42" s="19"/>
      <c r="AF42" s="3"/>
      <c r="AG42" s="3"/>
      <c r="AH42" s="3"/>
      <c r="AI42" s="3"/>
      <c r="AJ42" s="65">
        <f t="shared" si="16"/>
        <v>1267</v>
      </c>
      <c r="AK42" s="21"/>
      <c r="AL42" s="65">
        <f t="shared" si="17"/>
        <v>1268</v>
      </c>
      <c r="AM42" s="24"/>
      <c r="AN42" s="24"/>
    </row>
    <row r="43" spans="1:40" ht="14.25" thickBot="1" thickTop="1">
      <c r="A43" s="3"/>
      <c r="B43" s="173">
        <f t="shared" si="12"/>
        <v>3269</v>
      </c>
      <c r="C43" s="21"/>
      <c r="D43" s="65">
        <f t="shared" si="13"/>
        <v>3270</v>
      </c>
      <c r="E43" s="37"/>
      <c r="F43" s="37"/>
      <c r="G43" s="37"/>
      <c r="H43" s="37"/>
      <c r="I43" s="37"/>
      <c r="J43" s="37"/>
      <c r="K43" s="37"/>
      <c r="L43" s="3"/>
      <c r="M43" s="3"/>
      <c r="N43" s="3"/>
      <c r="O43" s="19"/>
      <c r="P43" s="3"/>
      <c r="Q43" s="3"/>
      <c r="R43" s="65">
        <f t="shared" si="14"/>
        <v>2269</v>
      </c>
      <c r="S43" s="21"/>
      <c r="T43" s="65">
        <f t="shared" si="15"/>
        <v>2270</v>
      </c>
      <c r="U43" s="3"/>
      <c r="V43" s="3"/>
      <c r="W43" s="3"/>
      <c r="X43" s="3"/>
      <c r="Y43" s="3"/>
      <c r="Z43" s="3"/>
      <c r="AA43" s="3"/>
      <c r="AB43" s="3"/>
      <c r="AC43" s="19"/>
      <c r="AD43" s="19"/>
      <c r="AE43" s="19"/>
      <c r="AF43" s="3"/>
      <c r="AG43" s="3"/>
      <c r="AH43" s="3"/>
      <c r="AI43" s="3"/>
      <c r="AJ43" s="65">
        <f t="shared" si="16"/>
        <v>1269</v>
      </c>
      <c r="AK43" s="21"/>
      <c r="AL43" s="65">
        <f t="shared" si="17"/>
        <v>1270</v>
      </c>
      <c r="AM43" s="24"/>
      <c r="AN43" s="24"/>
    </row>
    <row r="44" spans="1:40" ht="14.25" thickBot="1" thickTop="1">
      <c r="A44" s="3"/>
      <c r="B44" s="172">
        <f t="shared" si="12"/>
        <v>3271</v>
      </c>
      <c r="C44" s="21"/>
      <c r="D44" s="42" t="s">
        <v>0</v>
      </c>
      <c r="E44" s="37"/>
      <c r="F44" s="37"/>
      <c r="G44" s="37"/>
      <c r="H44" s="37"/>
      <c r="I44" s="37"/>
      <c r="J44" s="37"/>
      <c r="K44" s="37"/>
      <c r="L44" s="3"/>
      <c r="M44" s="3"/>
      <c r="N44" s="3"/>
      <c r="O44" s="19"/>
      <c r="P44" s="3"/>
      <c r="Q44" s="3"/>
      <c r="R44" s="65">
        <f t="shared" si="14"/>
        <v>2271</v>
      </c>
      <c r="S44" s="21"/>
      <c r="T44" s="65">
        <f t="shared" si="15"/>
        <v>2272</v>
      </c>
      <c r="U44" s="3"/>
      <c r="V44" s="3"/>
      <c r="W44" s="3"/>
      <c r="X44" s="3"/>
      <c r="Y44" s="3"/>
      <c r="Z44" s="3"/>
      <c r="AA44" s="3"/>
      <c r="AB44" s="3"/>
      <c r="AC44" s="19"/>
      <c r="AD44" s="19"/>
      <c r="AE44" s="19"/>
      <c r="AF44" s="3"/>
      <c r="AG44" s="3"/>
      <c r="AH44" s="3"/>
      <c r="AI44" s="3"/>
      <c r="AJ44" s="65">
        <f t="shared" si="16"/>
        <v>1271</v>
      </c>
      <c r="AK44" s="21"/>
      <c r="AL44" s="65">
        <f t="shared" si="17"/>
        <v>1272</v>
      </c>
      <c r="AM44" s="24"/>
      <c r="AN44" s="24"/>
    </row>
    <row r="45" spans="1:40" ht="14.25" thickBot="1" thickTop="1">
      <c r="A45" s="3"/>
      <c r="B45" s="64">
        <v>3272</v>
      </c>
      <c r="C45" s="21"/>
      <c r="D45" s="21" t="s">
        <v>0</v>
      </c>
      <c r="E45" s="37"/>
      <c r="F45" s="37"/>
      <c r="G45" s="37"/>
      <c r="H45" s="37"/>
      <c r="I45" s="37"/>
      <c r="J45" s="37"/>
      <c r="K45" s="37"/>
      <c r="L45" s="3"/>
      <c r="M45" s="3"/>
      <c r="N45" s="3"/>
      <c r="O45" s="19"/>
      <c r="P45" s="3"/>
      <c r="Q45" s="3"/>
      <c r="R45" s="65">
        <f t="shared" si="14"/>
        <v>2273</v>
      </c>
      <c r="S45" s="21"/>
      <c r="T45" s="65">
        <f t="shared" si="15"/>
        <v>2274</v>
      </c>
      <c r="U45" s="3"/>
      <c r="V45" s="3"/>
      <c r="W45" s="3"/>
      <c r="X45" s="3"/>
      <c r="Y45" s="3"/>
      <c r="Z45" s="3"/>
      <c r="AA45" s="3"/>
      <c r="AB45" s="3"/>
      <c r="AC45" s="19"/>
      <c r="AD45" s="19"/>
      <c r="AE45" s="19"/>
      <c r="AF45" s="3"/>
      <c r="AG45" s="3"/>
      <c r="AH45" s="3"/>
      <c r="AI45" s="3"/>
      <c r="AJ45" s="65">
        <f t="shared" si="16"/>
        <v>1273</v>
      </c>
      <c r="AK45" s="21"/>
      <c r="AL45" s="65">
        <f t="shared" si="17"/>
        <v>1274</v>
      </c>
      <c r="AM45" s="24"/>
      <c r="AN45" s="24"/>
    </row>
    <row r="46" spans="1:40" ht="14.25" thickBot="1" thickTop="1">
      <c r="A46" s="3"/>
      <c r="B46" s="42" t="s">
        <v>0</v>
      </c>
      <c r="C46" s="21"/>
      <c r="D46" s="21" t="s">
        <v>0</v>
      </c>
      <c r="E46" s="37"/>
      <c r="F46" s="37"/>
      <c r="G46" s="37"/>
      <c r="H46" s="37"/>
      <c r="I46" s="37"/>
      <c r="J46" s="37"/>
      <c r="K46" s="37"/>
      <c r="L46" s="3"/>
      <c r="M46" s="3"/>
      <c r="N46" s="3"/>
      <c r="O46" s="19"/>
      <c r="P46" s="3"/>
      <c r="Q46" s="3"/>
      <c r="R46" s="41" t="s">
        <v>0</v>
      </c>
      <c r="S46" s="21"/>
      <c r="T46" s="65">
        <v>2275</v>
      </c>
      <c r="U46" s="3"/>
      <c r="V46" s="3"/>
      <c r="W46" s="3"/>
      <c r="X46" s="3"/>
      <c r="Y46" s="3"/>
      <c r="Z46" s="3"/>
      <c r="AA46" s="3"/>
      <c r="AB46" s="3"/>
      <c r="AC46" s="19"/>
      <c r="AD46" s="19"/>
      <c r="AE46" s="19"/>
      <c r="AF46" s="3"/>
      <c r="AG46" s="3"/>
      <c r="AH46" s="3"/>
      <c r="AI46" s="3"/>
      <c r="AJ46" s="65">
        <f t="shared" si="16"/>
        <v>1275</v>
      </c>
      <c r="AK46" s="21"/>
      <c r="AL46" s="65">
        <f t="shared" si="17"/>
        <v>1276</v>
      </c>
      <c r="AM46" s="24"/>
      <c r="AN46" s="24"/>
    </row>
    <row r="47" spans="1:40" ht="14.25" thickBot="1" thickTop="1">
      <c r="A47" s="3"/>
      <c r="B47" s="21" t="s">
        <v>0</v>
      </c>
      <c r="C47" s="6"/>
      <c r="D47" s="45" t="s">
        <v>0</v>
      </c>
      <c r="E47" s="37"/>
      <c r="F47" s="37"/>
      <c r="G47" s="37"/>
      <c r="H47" s="37"/>
      <c r="I47" s="37"/>
      <c r="J47" s="37"/>
      <c r="K47" s="37"/>
      <c r="L47" s="3"/>
      <c r="M47" s="3"/>
      <c r="N47" s="3"/>
      <c r="O47" s="19" t="s">
        <v>0</v>
      </c>
      <c r="P47" s="3"/>
      <c r="Q47" s="3"/>
      <c r="R47" s="9"/>
      <c r="S47" s="6"/>
      <c r="T47" s="65">
        <v>2276</v>
      </c>
      <c r="U47" s="3"/>
      <c r="V47" s="3"/>
      <c r="W47" s="3"/>
      <c r="X47" s="3"/>
      <c r="Y47" s="3"/>
      <c r="Z47" s="3"/>
      <c r="AA47" s="3"/>
      <c r="AB47" s="3"/>
      <c r="AC47" s="19"/>
      <c r="AD47" s="19"/>
      <c r="AE47" s="19" t="s">
        <v>0</v>
      </c>
      <c r="AF47" s="3"/>
      <c r="AG47" s="3"/>
      <c r="AH47" s="3"/>
      <c r="AI47" s="3"/>
      <c r="AJ47" s="5" t="s">
        <v>0</v>
      </c>
      <c r="AK47" s="6"/>
      <c r="AL47" s="65">
        <v>1277</v>
      </c>
      <c r="AM47" s="24"/>
      <c r="AN47" s="24"/>
    </row>
    <row r="48" spans="1:40" ht="13.5" thickTop="1">
      <c r="A48" s="3"/>
      <c r="B48" s="9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6"/>
      <c r="T48" s="6"/>
      <c r="U48" s="5"/>
      <c r="V48" s="5"/>
      <c r="W48" s="5"/>
      <c r="X48" s="5"/>
      <c r="Y48" s="5" t="s">
        <v>0</v>
      </c>
      <c r="Z48" s="5" t="s">
        <v>0</v>
      </c>
      <c r="AA48" s="5" t="s">
        <v>0</v>
      </c>
      <c r="AB48" s="179">
        <v>1285</v>
      </c>
      <c r="AC48" s="179">
        <v>1284</v>
      </c>
      <c r="AD48" s="179">
        <v>1283</v>
      </c>
      <c r="AE48" s="179">
        <v>1282</v>
      </c>
      <c r="AF48" s="179">
        <v>1281</v>
      </c>
      <c r="AG48" s="179">
        <v>1280</v>
      </c>
      <c r="AH48" s="179">
        <v>1279</v>
      </c>
      <c r="AI48" s="179">
        <v>1278</v>
      </c>
      <c r="AJ48" s="6"/>
      <c r="AK48" s="6"/>
      <c r="AL48" s="8"/>
      <c r="AM48" s="24"/>
      <c r="AN48" s="24"/>
    </row>
    <row r="49" spans="1:40" ht="14.25" customHeight="1">
      <c r="A49" s="3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82"/>
      <c r="AC49" s="215" t="s">
        <v>0</v>
      </c>
      <c r="AD49" s="215"/>
      <c r="AE49" s="215" t="s">
        <v>0</v>
      </c>
      <c r="AF49" s="215"/>
      <c r="AG49" s="215"/>
      <c r="AH49" s="215"/>
      <c r="AI49" s="182"/>
      <c r="AJ49" s="6"/>
      <c r="AK49" s="6"/>
      <c r="AL49" s="12"/>
      <c r="AM49" s="24"/>
      <c r="AN49" s="24"/>
    </row>
    <row r="50" spans="1:40" ht="18.75" thickBot="1">
      <c r="A50" s="3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84"/>
      <c r="AC50" s="216" t="s">
        <v>0</v>
      </c>
      <c r="AD50" s="216"/>
      <c r="AE50" s="216"/>
      <c r="AF50" s="216"/>
      <c r="AG50" s="216"/>
      <c r="AH50" s="216"/>
      <c r="AI50" s="216"/>
      <c r="AJ50" s="17"/>
      <c r="AK50" s="6"/>
      <c r="AL50" s="12"/>
      <c r="AM50" s="24"/>
      <c r="AN50" s="24"/>
    </row>
    <row r="51" spans="1:40" ht="13.5" thickTop="1">
      <c r="A51" s="3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2"/>
      <c r="AM51" s="24"/>
      <c r="AN51" s="24"/>
    </row>
    <row r="52" spans="1:40" ht="12.75">
      <c r="A52" s="3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2"/>
      <c r="AM52" s="24"/>
      <c r="AN52" s="24"/>
    </row>
    <row r="53" spans="1:40" ht="13.5" thickBot="1">
      <c r="A53" s="3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30" t="s">
        <v>11</v>
      </c>
      <c r="AD53" s="30"/>
      <c r="AE53" s="29"/>
      <c r="AF53" s="29"/>
      <c r="AG53" s="29"/>
      <c r="AH53" s="29"/>
      <c r="AI53" s="11"/>
      <c r="AJ53" s="11"/>
      <c r="AK53" s="11"/>
      <c r="AL53" s="13"/>
      <c r="AM53" s="24"/>
      <c r="AN53" s="24"/>
    </row>
    <row r="54" spans="1:40" ht="18.75" thickTop="1">
      <c r="A54" s="3"/>
      <c r="B54" s="28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36" s="50" customFormat="1" ht="20.25">
      <c r="A56" s="50" t="s">
        <v>0</v>
      </c>
      <c r="D56" s="50" t="s">
        <v>0</v>
      </c>
      <c r="E56" s="160" t="s">
        <v>24</v>
      </c>
      <c r="F56" s="71"/>
      <c r="G56" s="71"/>
      <c r="K56" s="203"/>
      <c r="O56" s="50" t="s">
        <v>0</v>
      </c>
      <c r="R56" s="50" t="s">
        <v>0</v>
      </c>
      <c r="S56" s="160" t="s">
        <v>28</v>
      </c>
      <c r="T56" s="71"/>
      <c r="U56" s="71"/>
      <c r="AD56" s="50" t="s">
        <v>0</v>
      </c>
      <c r="AG56" s="50" t="s">
        <v>0</v>
      </c>
      <c r="AH56" s="160" t="s">
        <v>29</v>
      </c>
      <c r="AI56" s="71"/>
      <c r="AJ56" s="71"/>
    </row>
    <row r="57" spans="1:36" s="50" customFormat="1" ht="18.75" thickBot="1">
      <c r="A57" s="50" t="s">
        <v>26</v>
      </c>
      <c r="E57" s="203"/>
      <c r="G57" s="50" t="s">
        <v>27</v>
      </c>
      <c r="K57" s="203"/>
      <c r="O57" s="50" t="s">
        <v>30</v>
      </c>
      <c r="U57" s="50" t="s">
        <v>27</v>
      </c>
      <c r="AD57" s="50" t="s">
        <v>30</v>
      </c>
      <c r="AJ57" s="50" t="s">
        <v>26</v>
      </c>
    </row>
    <row r="58" spans="1:40" ht="17.25" thickBot="1" thickTop="1">
      <c r="A58" s="151" t="s">
        <v>12</v>
      </c>
      <c r="B58" s="152" t="s">
        <v>13</v>
      </c>
      <c r="C58" s="153" t="s">
        <v>31</v>
      </c>
      <c r="D58" s="152" t="s">
        <v>25</v>
      </c>
      <c r="E58" s="154" t="s">
        <v>14</v>
      </c>
      <c r="F58" s="54"/>
      <c r="G58" s="151" t="s">
        <v>12</v>
      </c>
      <c r="H58" s="152" t="s">
        <v>13</v>
      </c>
      <c r="I58" s="153" t="s">
        <v>31</v>
      </c>
      <c r="J58" s="152" t="s">
        <v>25</v>
      </c>
      <c r="K58" s="154" t="s">
        <v>14</v>
      </c>
      <c r="L58" s="54"/>
      <c r="M58" s="52"/>
      <c r="O58" s="151" t="s">
        <v>12</v>
      </c>
      <c r="P58" s="152" t="s">
        <v>13</v>
      </c>
      <c r="Q58" s="153" t="s">
        <v>31</v>
      </c>
      <c r="R58" s="152" t="s">
        <v>25</v>
      </c>
      <c r="S58" s="154" t="s">
        <v>14</v>
      </c>
      <c r="T58" s="54"/>
      <c r="U58" s="151" t="s">
        <v>12</v>
      </c>
      <c r="V58" s="152" t="s">
        <v>13</v>
      </c>
      <c r="W58" s="153" t="s">
        <v>31</v>
      </c>
      <c r="X58" s="152" t="s">
        <v>25</v>
      </c>
      <c r="Y58" s="154" t="s">
        <v>14</v>
      </c>
      <c r="AD58" s="151" t="s">
        <v>12</v>
      </c>
      <c r="AE58" s="152" t="s">
        <v>13</v>
      </c>
      <c r="AF58" s="153" t="s">
        <v>31</v>
      </c>
      <c r="AG58" s="152" t="s">
        <v>25</v>
      </c>
      <c r="AH58" s="154" t="s">
        <v>14</v>
      </c>
      <c r="AI58" s="54"/>
      <c r="AJ58" s="151" t="s">
        <v>12</v>
      </c>
      <c r="AK58" s="152" t="s">
        <v>13</v>
      </c>
      <c r="AL58" s="153" t="s">
        <v>31</v>
      </c>
      <c r="AM58" s="152" t="s">
        <v>25</v>
      </c>
      <c r="AN58" s="154" t="s">
        <v>14</v>
      </c>
    </row>
    <row r="59" spans="1:40" ht="16.5" thickTop="1">
      <c r="A59" s="137">
        <v>3201</v>
      </c>
      <c r="B59" s="138">
        <v>110</v>
      </c>
      <c r="C59" s="139">
        <v>1831</v>
      </c>
      <c r="D59" s="139">
        <f>B59*C59</f>
        <v>201410</v>
      </c>
      <c r="E59" s="309"/>
      <c r="F59" s="53"/>
      <c r="G59" s="137">
        <v>3202</v>
      </c>
      <c r="H59" s="138">
        <v>110</v>
      </c>
      <c r="I59" s="139">
        <v>1930</v>
      </c>
      <c r="J59" s="139">
        <f>H59*I59</f>
        <v>212300</v>
      </c>
      <c r="K59" s="309"/>
      <c r="L59" s="52"/>
      <c r="M59" s="52"/>
      <c r="O59" s="137">
        <v>2201</v>
      </c>
      <c r="P59" s="138">
        <v>110</v>
      </c>
      <c r="Q59" s="139">
        <v>2029</v>
      </c>
      <c r="R59" s="139">
        <f>P59*Q59</f>
        <v>223190</v>
      </c>
      <c r="S59" s="140"/>
      <c r="T59" s="53"/>
      <c r="U59" s="137">
        <v>2202</v>
      </c>
      <c r="V59" s="138" t="s">
        <v>0</v>
      </c>
      <c r="W59" s="139" t="s">
        <v>0</v>
      </c>
      <c r="X59" s="139" t="s">
        <v>0</v>
      </c>
      <c r="Y59" s="140"/>
      <c r="AD59" s="137">
        <v>1201</v>
      </c>
      <c r="AE59" s="138">
        <v>110</v>
      </c>
      <c r="AF59" s="139" t="str">
        <f>W59</f>
        <v> </v>
      </c>
      <c r="AG59" s="139" t="e">
        <f>AE59*AF59</f>
        <v>#VALUE!</v>
      </c>
      <c r="AH59" s="140"/>
      <c r="AI59" s="53"/>
      <c r="AJ59" s="137">
        <v>1202</v>
      </c>
      <c r="AK59" s="138">
        <v>110</v>
      </c>
      <c r="AL59" s="139">
        <v>1930</v>
      </c>
      <c r="AM59" s="139">
        <f>AK59*AL59</f>
        <v>212300</v>
      </c>
      <c r="AN59" s="140"/>
    </row>
    <row r="60" spans="1:40" ht="15.75">
      <c r="A60" s="141"/>
      <c r="B60" s="142"/>
      <c r="C60" s="143"/>
      <c r="D60" s="143"/>
      <c r="E60" s="310"/>
      <c r="F60" s="53"/>
      <c r="G60" s="141"/>
      <c r="H60" s="142"/>
      <c r="I60" s="143"/>
      <c r="J60" s="143"/>
      <c r="K60" s="310"/>
      <c r="L60" s="52"/>
      <c r="M60" s="52"/>
      <c r="O60" s="141"/>
      <c r="P60" s="142"/>
      <c r="Q60" s="143"/>
      <c r="R60" s="143"/>
      <c r="S60" s="144"/>
      <c r="T60" s="53"/>
      <c r="U60" s="141"/>
      <c r="V60" s="142"/>
      <c r="W60" s="143"/>
      <c r="X60" s="143"/>
      <c r="Y60" s="144"/>
      <c r="AD60" s="141"/>
      <c r="AE60" s="142"/>
      <c r="AF60" s="143"/>
      <c r="AG60" s="143"/>
      <c r="AH60" s="144"/>
      <c r="AI60" s="53"/>
      <c r="AJ60" s="141"/>
      <c r="AK60" s="142"/>
      <c r="AL60" s="143"/>
      <c r="AM60" s="143"/>
      <c r="AN60" s="144"/>
    </row>
    <row r="61" spans="1:40" ht="15.75">
      <c r="A61" s="129">
        <v>3205</v>
      </c>
      <c r="B61" s="130">
        <v>47</v>
      </c>
      <c r="C61" s="131">
        <v>1633</v>
      </c>
      <c r="D61" s="131">
        <f aca="true" t="shared" si="18" ref="D61:D68">B61*C61</f>
        <v>76751</v>
      </c>
      <c r="E61" s="205"/>
      <c r="F61" s="53"/>
      <c r="G61" s="191">
        <v>3206</v>
      </c>
      <c r="H61" s="190">
        <v>47</v>
      </c>
      <c r="I61" s="192">
        <v>1732</v>
      </c>
      <c r="J61" s="192">
        <f aca="true" t="shared" si="19" ref="J61:J68">H61*I61</f>
        <v>81404</v>
      </c>
      <c r="K61" s="311"/>
      <c r="L61" s="52"/>
      <c r="M61" s="52"/>
      <c r="O61" s="141">
        <v>2205</v>
      </c>
      <c r="P61" s="142">
        <v>140</v>
      </c>
      <c r="Q61" s="143">
        <v>1831</v>
      </c>
      <c r="R61" s="143">
        <f aca="true" t="shared" si="20" ref="R61:R67">P61*Q61</f>
        <v>256340</v>
      </c>
      <c r="S61" s="144"/>
      <c r="T61" s="53"/>
      <c r="U61" s="141">
        <v>2206</v>
      </c>
      <c r="V61" s="142">
        <v>140</v>
      </c>
      <c r="W61" s="143">
        <f aca="true" t="shared" si="21" ref="W61:W87">Q61</f>
        <v>1831</v>
      </c>
      <c r="X61" s="143">
        <f aca="true" t="shared" si="22" ref="X61:X68">V61*W61</f>
        <v>256340</v>
      </c>
      <c r="Y61" s="144"/>
      <c r="AD61" s="141">
        <v>1205</v>
      </c>
      <c r="AE61" s="142">
        <v>140</v>
      </c>
      <c r="AF61" s="143">
        <v>1831</v>
      </c>
      <c r="AG61" s="143">
        <f aca="true" t="shared" si="23" ref="AG61:AG67">AE61*AF61</f>
        <v>256340</v>
      </c>
      <c r="AH61" s="144"/>
      <c r="AI61" s="53"/>
      <c r="AJ61" s="141">
        <v>1206</v>
      </c>
      <c r="AK61" s="142">
        <v>140</v>
      </c>
      <c r="AL61" s="143">
        <v>1683</v>
      </c>
      <c r="AM61" s="143">
        <f aca="true" t="shared" si="24" ref="AM61:AM67">AK61*AL61</f>
        <v>235620</v>
      </c>
      <c r="AN61" s="144"/>
    </row>
    <row r="62" spans="1:40" ht="15.75">
      <c r="A62" s="129">
        <f>A61+2</f>
        <v>3207</v>
      </c>
      <c r="B62" s="130">
        <v>47</v>
      </c>
      <c r="C62" s="131">
        <v>1633</v>
      </c>
      <c r="D62" s="131">
        <f t="shared" si="18"/>
        <v>76751</v>
      </c>
      <c r="E62" s="205"/>
      <c r="F62" s="159"/>
      <c r="G62" s="191">
        <f>G61+2</f>
        <v>3208</v>
      </c>
      <c r="H62" s="190">
        <v>47</v>
      </c>
      <c r="I62" s="192">
        <v>1732</v>
      </c>
      <c r="J62" s="192">
        <f t="shared" si="19"/>
        <v>81404</v>
      </c>
      <c r="K62" s="311"/>
      <c r="L62" s="52"/>
      <c r="M62" s="52"/>
      <c r="O62" s="141"/>
      <c r="P62" s="142"/>
      <c r="Q62" s="143"/>
      <c r="R62" s="143"/>
      <c r="S62" s="144"/>
      <c r="T62" s="53"/>
      <c r="U62" s="141"/>
      <c r="V62" s="142"/>
      <c r="W62" s="143"/>
      <c r="X62" s="143"/>
      <c r="Y62" s="144"/>
      <c r="AD62" s="141"/>
      <c r="AE62" s="142"/>
      <c r="AF62" s="143"/>
      <c r="AG62" s="143"/>
      <c r="AH62" s="144"/>
      <c r="AI62" s="53"/>
      <c r="AJ62" s="141"/>
      <c r="AK62" s="142"/>
      <c r="AL62" s="143"/>
      <c r="AM62" s="143"/>
      <c r="AN62" s="144"/>
    </row>
    <row r="63" spans="1:40" ht="15.75">
      <c r="A63" s="129">
        <f aca="true" t="shared" si="25" ref="A63:A68">A62+2</f>
        <v>3209</v>
      </c>
      <c r="B63" s="130">
        <v>47</v>
      </c>
      <c r="C63" s="131">
        <v>1633</v>
      </c>
      <c r="D63" s="131">
        <f t="shared" si="18"/>
        <v>76751</v>
      </c>
      <c r="E63" s="205"/>
      <c r="F63" s="159"/>
      <c r="G63" s="191">
        <f aca="true" t="shared" si="26" ref="G63:G68">G62+2</f>
        <v>3210</v>
      </c>
      <c r="H63" s="190">
        <v>47</v>
      </c>
      <c r="I63" s="192">
        <v>1732</v>
      </c>
      <c r="J63" s="192">
        <f t="shared" si="19"/>
        <v>81404</v>
      </c>
      <c r="K63" s="311"/>
      <c r="L63" s="52"/>
      <c r="M63" s="52"/>
      <c r="O63" s="141"/>
      <c r="P63" s="142"/>
      <c r="Q63" s="143"/>
      <c r="R63" s="143"/>
      <c r="S63" s="144"/>
      <c r="T63" s="53"/>
      <c r="U63" s="141"/>
      <c r="V63" s="142"/>
      <c r="W63" s="143"/>
      <c r="X63" s="143"/>
      <c r="Y63" s="144"/>
      <c r="AD63" s="141"/>
      <c r="AE63" s="142"/>
      <c r="AF63" s="143"/>
      <c r="AG63" s="143"/>
      <c r="AH63" s="144"/>
      <c r="AI63" s="53"/>
      <c r="AJ63" s="141"/>
      <c r="AK63" s="142"/>
      <c r="AL63" s="143"/>
      <c r="AM63" s="143"/>
      <c r="AN63" s="144"/>
    </row>
    <row r="64" spans="1:40" ht="15.75">
      <c r="A64" s="129">
        <f t="shared" si="25"/>
        <v>3211</v>
      </c>
      <c r="B64" s="130">
        <v>47</v>
      </c>
      <c r="C64" s="131">
        <v>1534</v>
      </c>
      <c r="D64" s="131">
        <f t="shared" si="18"/>
        <v>72098</v>
      </c>
      <c r="E64" s="205"/>
      <c r="F64" s="159"/>
      <c r="G64" s="129">
        <f t="shared" si="26"/>
        <v>3212</v>
      </c>
      <c r="H64" s="130">
        <v>47</v>
      </c>
      <c r="I64" s="131">
        <v>1633</v>
      </c>
      <c r="J64" s="131">
        <f t="shared" si="19"/>
        <v>76751</v>
      </c>
      <c r="K64" s="205"/>
      <c r="L64" s="52"/>
      <c r="M64" s="52"/>
      <c r="O64" s="191">
        <v>2211</v>
      </c>
      <c r="P64" s="190">
        <v>47</v>
      </c>
      <c r="Q64" s="192">
        <v>1831</v>
      </c>
      <c r="R64" s="192">
        <f t="shared" si="20"/>
        <v>86057</v>
      </c>
      <c r="S64" s="193"/>
      <c r="T64" s="53"/>
      <c r="U64" s="191">
        <v>2212</v>
      </c>
      <c r="V64" s="190">
        <v>47</v>
      </c>
      <c r="W64" s="192">
        <f t="shared" si="21"/>
        <v>1831</v>
      </c>
      <c r="X64" s="192">
        <f t="shared" si="22"/>
        <v>86057</v>
      </c>
      <c r="Y64" s="193"/>
      <c r="AD64" s="191">
        <v>1211</v>
      </c>
      <c r="AE64" s="190">
        <v>47</v>
      </c>
      <c r="AF64" s="192">
        <v>1831</v>
      </c>
      <c r="AG64" s="192">
        <f t="shared" si="23"/>
        <v>86057</v>
      </c>
      <c r="AH64" s="193"/>
      <c r="AI64" s="53"/>
      <c r="AJ64" s="129">
        <v>1212</v>
      </c>
      <c r="AK64" s="130">
        <v>47</v>
      </c>
      <c r="AL64" s="131">
        <v>1683</v>
      </c>
      <c r="AM64" s="131">
        <f t="shared" si="24"/>
        <v>79101</v>
      </c>
      <c r="AN64" s="132"/>
    </row>
    <row r="65" spans="1:40" ht="15.75">
      <c r="A65" s="129">
        <f t="shared" si="25"/>
        <v>3213</v>
      </c>
      <c r="B65" s="130">
        <v>47</v>
      </c>
      <c r="C65" s="131">
        <v>1534</v>
      </c>
      <c r="D65" s="131">
        <f t="shared" si="18"/>
        <v>72098</v>
      </c>
      <c r="E65" s="205"/>
      <c r="F65" s="159"/>
      <c r="G65" s="129">
        <f t="shared" si="26"/>
        <v>3214</v>
      </c>
      <c r="H65" s="130">
        <v>47</v>
      </c>
      <c r="I65" s="131">
        <v>1633</v>
      </c>
      <c r="J65" s="131">
        <f t="shared" si="19"/>
        <v>76751</v>
      </c>
      <c r="K65" s="205"/>
      <c r="L65" s="52"/>
      <c r="M65" s="52"/>
      <c r="O65" s="191">
        <f>O64+2</f>
        <v>2213</v>
      </c>
      <c r="P65" s="190">
        <v>47</v>
      </c>
      <c r="Q65" s="192">
        <v>1831</v>
      </c>
      <c r="R65" s="192">
        <f t="shared" si="20"/>
        <v>86057</v>
      </c>
      <c r="S65" s="193"/>
      <c r="T65" s="53"/>
      <c r="U65" s="191">
        <f>U64+2</f>
        <v>2214</v>
      </c>
      <c r="V65" s="190">
        <v>47</v>
      </c>
      <c r="W65" s="192">
        <f t="shared" si="21"/>
        <v>1831</v>
      </c>
      <c r="X65" s="192">
        <f t="shared" si="22"/>
        <v>86057</v>
      </c>
      <c r="Y65" s="193"/>
      <c r="AD65" s="191">
        <f>AD64+2</f>
        <v>1213</v>
      </c>
      <c r="AE65" s="190">
        <v>47</v>
      </c>
      <c r="AF65" s="192">
        <v>1831</v>
      </c>
      <c r="AG65" s="192">
        <f t="shared" si="23"/>
        <v>86057</v>
      </c>
      <c r="AH65" s="193"/>
      <c r="AI65" s="53"/>
      <c r="AJ65" s="129">
        <f>AJ64+2</f>
        <v>1214</v>
      </c>
      <c r="AK65" s="130">
        <v>47</v>
      </c>
      <c r="AL65" s="131">
        <v>1683</v>
      </c>
      <c r="AM65" s="131">
        <f t="shared" si="24"/>
        <v>79101</v>
      </c>
      <c r="AN65" s="132"/>
    </row>
    <row r="66" spans="1:40" ht="15.75">
      <c r="A66" s="112">
        <f t="shared" si="25"/>
        <v>3215</v>
      </c>
      <c r="B66" s="113">
        <v>47</v>
      </c>
      <c r="C66" s="114">
        <v>1485</v>
      </c>
      <c r="D66" s="114">
        <f t="shared" si="18"/>
        <v>69795</v>
      </c>
      <c r="E66" s="200"/>
      <c r="F66" s="159"/>
      <c r="G66" s="129">
        <f t="shared" si="26"/>
        <v>3216</v>
      </c>
      <c r="H66" s="130">
        <v>47</v>
      </c>
      <c r="I66" s="131">
        <v>1584</v>
      </c>
      <c r="J66" s="131">
        <f t="shared" si="19"/>
        <v>74448</v>
      </c>
      <c r="K66" s="205"/>
      <c r="L66" s="52"/>
      <c r="M66" s="52"/>
      <c r="O66" s="191">
        <f>O65+2</f>
        <v>2215</v>
      </c>
      <c r="P66" s="190">
        <v>47</v>
      </c>
      <c r="Q66" s="192">
        <v>1732</v>
      </c>
      <c r="R66" s="192">
        <f t="shared" si="20"/>
        <v>81404</v>
      </c>
      <c r="S66" s="193"/>
      <c r="T66" s="53"/>
      <c r="U66" s="191">
        <f>U65+2</f>
        <v>2216</v>
      </c>
      <c r="V66" s="190">
        <v>47</v>
      </c>
      <c r="W66" s="192">
        <f t="shared" si="21"/>
        <v>1732</v>
      </c>
      <c r="X66" s="192">
        <f t="shared" si="22"/>
        <v>81404</v>
      </c>
      <c r="Y66" s="193"/>
      <c r="AD66" s="191">
        <f>AD65+2</f>
        <v>1215</v>
      </c>
      <c r="AE66" s="190">
        <v>47</v>
      </c>
      <c r="AF66" s="192">
        <v>1732</v>
      </c>
      <c r="AG66" s="192">
        <f t="shared" si="23"/>
        <v>81404</v>
      </c>
      <c r="AH66" s="193"/>
      <c r="AI66" s="53"/>
      <c r="AJ66" s="129">
        <f>AJ65+2</f>
        <v>1216</v>
      </c>
      <c r="AK66" s="130">
        <v>47</v>
      </c>
      <c r="AL66" s="131">
        <v>1633</v>
      </c>
      <c r="AM66" s="131">
        <f t="shared" si="24"/>
        <v>76751</v>
      </c>
      <c r="AN66" s="132"/>
    </row>
    <row r="67" spans="1:40" ht="15.75">
      <c r="A67" s="112">
        <f t="shared" si="25"/>
        <v>3217</v>
      </c>
      <c r="B67" s="113">
        <v>47</v>
      </c>
      <c r="C67" s="114">
        <v>1485</v>
      </c>
      <c r="D67" s="114">
        <f t="shared" si="18"/>
        <v>69795</v>
      </c>
      <c r="E67" s="200"/>
      <c r="F67" s="159"/>
      <c r="G67" s="129">
        <f t="shared" si="26"/>
        <v>3218</v>
      </c>
      <c r="H67" s="130">
        <v>47</v>
      </c>
      <c r="I67" s="131">
        <v>1584</v>
      </c>
      <c r="J67" s="131">
        <f t="shared" si="19"/>
        <v>74448</v>
      </c>
      <c r="K67" s="205"/>
      <c r="L67" s="52"/>
      <c r="M67" s="52"/>
      <c r="N67" s="217"/>
      <c r="O67" s="312">
        <v>2217</v>
      </c>
      <c r="P67" s="190">
        <v>47</v>
      </c>
      <c r="Q67" s="192">
        <v>1732</v>
      </c>
      <c r="R67" s="192">
        <f t="shared" si="20"/>
        <v>81404</v>
      </c>
      <c r="S67" s="193"/>
      <c r="T67" s="159"/>
      <c r="U67" s="312">
        <v>2218</v>
      </c>
      <c r="V67" s="190">
        <v>47</v>
      </c>
      <c r="W67" s="192">
        <f t="shared" si="21"/>
        <v>1732</v>
      </c>
      <c r="X67" s="192">
        <f t="shared" si="22"/>
        <v>81404</v>
      </c>
      <c r="Y67" s="193"/>
      <c r="AC67" s="217"/>
      <c r="AD67" s="312">
        <v>1217</v>
      </c>
      <c r="AE67" s="190">
        <v>47</v>
      </c>
      <c r="AF67" s="192">
        <v>1732</v>
      </c>
      <c r="AG67" s="192">
        <f t="shared" si="23"/>
        <v>81404</v>
      </c>
      <c r="AH67" s="193"/>
      <c r="AI67" s="159"/>
      <c r="AJ67" s="220">
        <v>1218</v>
      </c>
      <c r="AK67" s="130">
        <v>47</v>
      </c>
      <c r="AL67" s="131">
        <v>1633</v>
      </c>
      <c r="AM67" s="131">
        <f t="shared" si="24"/>
        <v>76751</v>
      </c>
      <c r="AN67" s="132"/>
    </row>
    <row r="68" spans="1:40" ht="16.5" thickBot="1">
      <c r="A68" s="120">
        <f t="shared" si="25"/>
        <v>3219</v>
      </c>
      <c r="B68" s="121">
        <v>47</v>
      </c>
      <c r="C68" s="122">
        <v>1485</v>
      </c>
      <c r="D68" s="122">
        <f t="shared" si="18"/>
        <v>69795</v>
      </c>
      <c r="E68" s="206"/>
      <c r="F68" s="159"/>
      <c r="G68" s="129">
        <f t="shared" si="26"/>
        <v>3220</v>
      </c>
      <c r="H68" s="135">
        <v>47</v>
      </c>
      <c r="I68" s="136">
        <v>1584</v>
      </c>
      <c r="J68" s="136">
        <f t="shared" si="19"/>
        <v>74448</v>
      </c>
      <c r="K68" s="224"/>
      <c r="L68" s="52"/>
      <c r="M68" s="52"/>
      <c r="O68" s="134">
        <v>2219</v>
      </c>
      <c r="P68" s="135" t="s">
        <v>0</v>
      </c>
      <c r="Q68" s="136" t="s">
        <v>0</v>
      </c>
      <c r="R68" s="136" t="s">
        <v>0</v>
      </c>
      <c r="S68" s="133"/>
      <c r="T68" s="53"/>
      <c r="U68" s="134">
        <v>2220</v>
      </c>
      <c r="V68" s="135">
        <v>47</v>
      </c>
      <c r="W68" s="136" t="str">
        <f t="shared" si="21"/>
        <v> </v>
      </c>
      <c r="X68" s="136" t="e">
        <f t="shared" si="22"/>
        <v>#VALUE!</v>
      </c>
      <c r="Y68" s="133"/>
      <c r="AD68" s="134">
        <v>1219</v>
      </c>
      <c r="AE68" s="135">
        <v>47</v>
      </c>
      <c r="AF68" s="136">
        <v>1683</v>
      </c>
      <c r="AG68" s="136">
        <f aca="true" t="shared" si="27" ref="AG68:AG78">AE68*AF68</f>
        <v>79101</v>
      </c>
      <c r="AH68" s="133"/>
      <c r="AI68" s="53"/>
      <c r="AJ68" s="129">
        <v>1220</v>
      </c>
      <c r="AK68" s="130">
        <v>47</v>
      </c>
      <c r="AL68" s="131">
        <v>1633</v>
      </c>
      <c r="AM68" s="131">
        <f aca="true" t="shared" si="28" ref="AM68:AM78">AK68*AL68</f>
        <v>76751</v>
      </c>
      <c r="AN68" s="133"/>
    </row>
    <row r="69" spans="1:40" ht="17.25" thickBot="1" thickTop="1">
      <c r="A69" s="59" t="s">
        <v>0</v>
      </c>
      <c r="B69" s="156" t="s">
        <v>0</v>
      </c>
      <c r="C69" s="55" t="s">
        <v>0</v>
      </c>
      <c r="D69" s="55" t="s">
        <v>0</v>
      </c>
      <c r="E69" s="76"/>
      <c r="F69" s="53"/>
      <c r="G69" s="59" t="s">
        <v>0</v>
      </c>
      <c r="H69" s="156" t="s">
        <v>0</v>
      </c>
      <c r="I69" s="56"/>
      <c r="J69" s="55" t="s">
        <v>0</v>
      </c>
      <c r="K69" s="76"/>
      <c r="L69" s="52"/>
      <c r="M69" s="52"/>
      <c r="N69" s="61"/>
      <c r="O69" s="155"/>
      <c r="P69" s="156"/>
      <c r="Q69" s="157"/>
      <c r="R69" s="156"/>
      <c r="S69" s="158"/>
      <c r="T69" s="72"/>
      <c r="U69" s="155"/>
      <c r="V69" s="156"/>
      <c r="W69" s="157"/>
      <c r="X69" s="156"/>
      <c r="Y69" s="158"/>
      <c r="AC69" s="61"/>
      <c r="AD69" s="155"/>
      <c r="AE69" s="156"/>
      <c r="AF69" s="157"/>
      <c r="AG69" s="157"/>
      <c r="AH69" s="158"/>
      <c r="AI69" s="72"/>
      <c r="AJ69" s="155"/>
      <c r="AK69" s="156"/>
      <c r="AL69" s="157"/>
      <c r="AM69" s="157"/>
      <c r="AN69" s="158"/>
    </row>
    <row r="70" spans="1:40" ht="16.5" thickTop="1">
      <c r="A70" s="116">
        <v>3221</v>
      </c>
      <c r="B70" s="113">
        <v>47</v>
      </c>
      <c r="C70" s="118">
        <v>1386</v>
      </c>
      <c r="D70" s="118">
        <f aca="true" t="shared" si="29" ref="D70:D95">B70*C70</f>
        <v>65142</v>
      </c>
      <c r="E70" s="199"/>
      <c r="F70" s="53"/>
      <c r="G70" s="116">
        <v>3222</v>
      </c>
      <c r="H70" s="113">
        <v>47</v>
      </c>
      <c r="I70" s="118">
        <v>1485</v>
      </c>
      <c r="J70" s="118">
        <f aca="true" t="shared" si="30" ref="J70:J79">H70*I70</f>
        <v>69795</v>
      </c>
      <c r="K70" s="199"/>
      <c r="L70" s="52"/>
      <c r="M70" s="52"/>
      <c r="O70" s="129">
        <v>2221</v>
      </c>
      <c r="P70" s="130">
        <v>47</v>
      </c>
      <c r="Q70" s="131">
        <v>1683</v>
      </c>
      <c r="R70" s="131">
        <f aca="true" t="shared" si="31" ref="R70:R79">P70*Q70</f>
        <v>79101</v>
      </c>
      <c r="S70" s="132"/>
      <c r="T70" s="53"/>
      <c r="U70" s="129">
        <v>2222</v>
      </c>
      <c r="V70" s="130">
        <v>47</v>
      </c>
      <c r="W70" s="131">
        <f t="shared" si="21"/>
        <v>1683</v>
      </c>
      <c r="X70" s="131">
        <f aca="true" t="shared" si="32" ref="X70:X79">V70*W70</f>
        <v>79101</v>
      </c>
      <c r="Y70" s="132"/>
      <c r="AD70" s="129">
        <v>1221</v>
      </c>
      <c r="AE70" s="130">
        <v>47</v>
      </c>
      <c r="AF70" s="131">
        <v>1683</v>
      </c>
      <c r="AG70" s="131">
        <f t="shared" si="27"/>
        <v>79101</v>
      </c>
      <c r="AH70" s="132"/>
      <c r="AI70" s="53"/>
      <c r="AJ70" s="112">
        <v>1222</v>
      </c>
      <c r="AK70" s="113">
        <v>47</v>
      </c>
      <c r="AL70" s="114">
        <v>1485</v>
      </c>
      <c r="AM70" s="114">
        <f t="shared" si="28"/>
        <v>69795</v>
      </c>
      <c r="AN70" s="115"/>
    </row>
    <row r="71" spans="1:40" ht="15.75">
      <c r="A71" s="112">
        <f>A70+2</f>
        <v>3223</v>
      </c>
      <c r="B71" s="113">
        <v>47</v>
      </c>
      <c r="C71" s="114">
        <v>1386</v>
      </c>
      <c r="D71" s="114">
        <f t="shared" si="29"/>
        <v>65142</v>
      </c>
      <c r="E71" s="200"/>
      <c r="F71" s="53"/>
      <c r="G71" s="112">
        <f>G70+2</f>
        <v>3224</v>
      </c>
      <c r="H71" s="113">
        <v>47</v>
      </c>
      <c r="I71" s="114">
        <v>1485</v>
      </c>
      <c r="J71" s="114">
        <f t="shared" si="30"/>
        <v>69795</v>
      </c>
      <c r="K71" s="200"/>
      <c r="L71" s="52"/>
      <c r="M71" s="52"/>
      <c r="O71" s="129">
        <f>O70+2</f>
        <v>2223</v>
      </c>
      <c r="P71" s="130">
        <v>47</v>
      </c>
      <c r="Q71" s="131">
        <v>1683</v>
      </c>
      <c r="R71" s="131">
        <f t="shared" si="31"/>
        <v>79101</v>
      </c>
      <c r="S71" s="132"/>
      <c r="T71" s="53"/>
      <c r="U71" s="129">
        <f>U70+2</f>
        <v>2224</v>
      </c>
      <c r="V71" s="130">
        <v>47</v>
      </c>
      <c r="W71" s="131">
        <f t="shared" si="21"/>
        <v>1683</v>
      </c>
      <c r="X71" s="131">
        <f t="shared" si="32"/>
        <v>79101</v>
      </c>
      <c r="Y71" s="132"/>
      <c r="AD71" s="129">
        <f aca="true" t="shared" si="33" ref="AD71:AD77">AD70+2</f>
        <v>1223</v>
      </c>
      <c r="AE71" s="130">
        <v>47</v>
      </c>
      <c r="AF71" s="131">
        <v>1683</v>
      </c>
      <c r="AG71" s="131">
        <f t="shared" si="27"/>
        <v>79101</v>
      </c>
      <c r="AH71" s="132"/>
      <c r="AI71" s="53"/>
      <c r="AJ71" s="112">
        <f aca="true" t="shared" si="34" ref="AJ71:AJ77">AJ70+2</f>
        <v>1224</v>
      </c>
      <c r="AK71" s="113">
        <v>47</v>
      </c>
      <c r="AL71" s="114">
        <v>1485</v>
      </c>
      <c r="AM71" s="114">
        <f t="shared" si="28"/>
        <v>69795</v>
      </c>
      <c r="AN71" s="115"/>
    </row>
    <row r="72" spans="1:40" ht="15.75">
      <c r="A72" s="112">
        <f aca="true" t="shared" si="35" ref="A72:A79">A71+2</f>
        <v>3225</v>
      </c>
      <c r="B72" s="113">
        <v>47</v>
      </c>
      <c r="C72" s="114">
        <v>1336</v>
      </c>
      <c r="D72" s="114">
        <f t="shared" si="29"/>
        <v>62792</v>
      </c>
      <c r="E72" s="200"/>
      <c r="F72" s="53"/>
      <c r="G72" s="112">
        <f aca="true" t="shared" si="36" ref="G72:G79">G71+2</f>
        <v>3226</v>
      </c>
      <c r="H72" s="113">
        <v>47</v>
      </c>
      <c r="I72" s="114">
        <v>1485</v>
      </c>
      <c r="J72" s="114">
        <f t="shared" si="30"/>
        <v>69795</v>
      </c>
      <c r="K72" s="200"/>
      <c r="L72" s="52"/>
      <c r="M72" s="52"/>
      <c r="O72" s="129">
        <f aca="true" t="shared" si="37" ref="O72:O77">O71+2</f>
        <v>2225</v>
      </c>
      <c r="P72" s="130">
        <v>47</v>
      </c>
      <c r="Q72" s="131">
        <v>1534</v>
      </c>
      <c r="R72" s="131">
        <f t="shared" si="31"/>
        <v>72098</v>
      </c>
      <c r="S72" s="132"/>
      <c r="T72" s="53"/>
      <c r="U72" s="129">
        <f aca="true" t="shared" si="38" ref="U72:U77">U71+2</f>
        <v>2226</v>
      </c>
      <c r="V72" s="130" t="s">
        <v>0</v>
      </c>
      <c r="W72" s="131" t="s">
        <v>0</v>
      </c>
      <c r="X72" s="131" t="s">
        <v>0</v>
      </c>
      <c r="Y72" s="132"/>
      <c r="AD72" s="129">
        <f t="shared" si="33"/>
        <v>1225</v>
      </c>
      <c r="AE72" s="130">
        <v>47</v>
      </c>
      <c r="AF72" s="131">
        <v>1534</v>
      </c>
      <c r="AG72" s="131">
        <f t="shared" si="27"/>
        <v>72098</v>
      </c>
      <c r="AH72" s="132"/>
      <c r="AI72" s="53"/>
      <c r="AJ72" s="112">
        <f t="shared" si="34"/>
        <v>1226</v>
      </c>
      <c r="AK72" s="113">
        <v>47</v>
      </c>
      <c r="AL72" s="114">
        <v>1485</v>
      </c>
      <c r="AM72" s="114">
        <f t="shared" si="28"/>
        <v>69795</v>
      </c>
      <c r="AN72" s="115"/>
    </row>
    <row r="73" spans="1:40" ht="15.75">
      <c r="A73" s="112">
        <f t="shared" si="35"/>
        <v>3227</v>
      </c>
      <c r="B73" s="113">
        <v>47</v>
      </c>
      <c r="C73" s="114">
        <v>1336</v>
      </c>
      <c r="D73" s="114">
        <f t="shared" si="29"/>
        <v>62792</v>
      </c>
      <c r="E73" s="200"/>
      <c r="F73" s="53"/>
      <c r="G73" s="112">
        <f t="shared" si="36"/>
        <v>3228</v>
      </c>
      <c r="H73" s="113">
        <v>47</v>
      </c>
      <c r="I73" s="114">
        <v>1485</v>
      </c>
      <c r="J73" s="114">
        <f t="shared" si="30"/>
        <v>69795</v>
      </c>
      <c r="K73" s="200"/>
      <c r="L73" s="52"/>
      <c r="M73" s="231"/>
      <c r="O73" s="129">
        <f t="shared" si="37"/>
        <v>2227</v>
      </c>
      <c r="P73" s="130">
        <v>47</v>
      </c>
      <c r="Q73" s="131">
        <v>1534</v>
      </c>
      <c r="R73" s="131">
        <f>P73*Q73</f>
        <v>72098</v>
      </c>
      <c r="S73" s="132"/>
      <c r="T73" s="53"/>
      <c r="U73" s="129">
        <f t="shared" si="38"/>
        <v>2228</v>
      </c>
      <c r="V73" s="130">
        <v>47</v>
      </c>
      <c r="W73" s="131">
        <f t="shared" si="21"/>
        <v>1534</v>
      </c>
      <c r="X73" s="131">
        <f t="shared" si="32"/>
        <v>72098</v>
      </c>
      <c r="Y73" s="132"/>
      <c r="AD73" s="129">
        <f t="shared" si="33"/>
        <v>1227</v>
      </c>
      <c r="AE73" s="130">
        <v>47</v>
      </c>
      <c r="AF73" s="131">
        <v>1534</v>
      </c>
      <c r="AG73" s="131">
        <f t="shared" si="27"/>
        <v>72098</v>
      </c>
      <c r="AH73" s="132"/>
      <c r="AI73" s="53"/>
      <c r="AJ73" s="112">
        <f t="shared" si="34"/>
        <v>1228</v>
      </c>
      <c r="AK73" s="113">
        <v>47</v>
      </c>
      <c r="AL73" s="114">
        <v>1485</v>
      </c>
      <c r="AM73" s="114">
        <f t="shared" si="28"/>
        <v>69795</v>
      </c>
      <c r="AN73" s="115"/>
    </row>
    <row r="74" spans="1:40" ht="15.75">
      <c r="A74" s="112">
        <f t="shared" si="35"/>
        <v>3229</v>
      </c>
      <c r="B74" s="113">
        <v>47</v>
      </c>
      <c r="C74" s="114">
        <v>1336</v>
      </c>
      <c r="D74" s="114">
        <f t="shared" si="29"/>
        <v>62792</v>
      </c>
      <c r="E74" s="200"/>
      <c r="F74" s="53"/>
      <c r="G74" s="112">
        <f t="shared" si="36"/>
        <v>3230</v>
      </c>
      <c r="H74" s="113">
        <v>47</v>
      </c>
      <c r="I74" s="114">
        <v>1485</v>
      </c>
      <c r="J74" s="114">
        <f t="shared" si="30"/>
        <v>69795</v>
      </c>
      <c r="K74" s="200"/>
      <c r="L74" s="52"/>
      <c r="M74" s="52"/>
      <c r="O74" s="129">
        <f t="shared" si="37"/>
        <v>2229</v>
      </c>
      <c r="P74" s="130">
        <v>47</v>
      </c>
      <c r="Q74" s="131">
        <v>1534</v>
      </c>
      <c r="R74" s="131">
        <f t="shared" si="31"/>
        <v>72098</v>
      </c>
      <c r="S74" s="132"/>
      <c r="T74" s="53"/>
      <c r="U74" s="129">
        <f t="shared" si="38"/>
        <v>2230</v>
      </c>
      <c r="V74" s="130">
        <v>47</v>
      </c>
      <c r="W74" s="131">
        <f t="shared" si="21"/>
        <v>1534</v>
      </c>
      <c r="X74" s="131">
        <f t="shared" si="32"/>
        <v>72098</v>
      </c>
      <c r="Y74" s="132"/>
      <c r="AD74" s="129">
        <f t="shared" si="33"/>
        <v>1229</v>
      </c>
      <c r="AE74" s="130">
        <v>47</v>
      </c>
      <c r="AF74" s="131">
        <v>1534</v>
      </c>
      <c r="AG74" s="131">
        <f t="shared" si="27"/>
        <v>72098</v>
      </c>
      <c r="AH74" s="132"/>
      <c r="AI74" s="53"/>
      <c r="AJ74" s="112">
        <f t="shared" si="34"/>
        <v>1230</v>
      </c>
      <c r="AK74" s="113">
        <v>47</v>
      </c>
      <c r="AL74" s="114">
        <v>1485</v>
      </c>
      <c r="AM74" s="114">
        <f t="shared" si="28"/>
        <v>69795</v>
      </c>
      <c r="AN74" s="115"/>
    </row>
    <row r="75" spans="1:40" ht="15.75">
      <c r="A75" s="112">
        <f t="shared" si="35"/>
        <v>3231</v>
      </c>
      <c r="B75" s="113">
        <v>47</v>
      </c>
      <c r="C75" s="114">
        <v>1287</v>
      </c>
      <c r="D75" s="114">
        <f t="shared" si="29"/>
        <v>60489</v>
      </c>
      <c r="E75" s="200"/>
      <c r="F75" s="53"/>
      <c r="G75" s="112">
        <f t="shared" si="36"/>
        <v>3232</v>
      </c>
      <c r="H75" s="113">
        <v>47</v>
      </c>
      <c r="I75" s="114">
        <v>1485</v>
      </c>
      <c r="J75" s="114">
        <f t="shared" si="30"/>
        <v>69795</v>
      </c>
      <c r="K75" s="200"/>
      <c r="L75" s="52"/>
      <c r="M75" s="52"/>
      <c r="O75" s="129">
        <f t="shared" si="37"/>
        <v>2231</v>
      </c>
      <c r="P75" s="130">
        <v>47</v>
      </c>
      <c r="Q75" s="131">
        <v>1534</v>
      </c>
      <c r="R75" s="131">
        <f t="shared" si="31"/>
        <v>72098</v>
      </c>
      <c r="S75" s="132"/>
      <c r="T75" s="53"/>
      <c r="U75" s="129">
        <f t="shared" si="38"/>
        <v>2232</v>
      </c>
      <c r="V75" s="130">
        <v>47</v>
      </c>
      <c r="W75" s="131">
        <f t="shared" si="21"/>
        <v>1534</v>
      </c>
      <c r="X75" s="131">
        <f t="shared" si="32"/>
        <v>72098</v>
      </c>
      <c r="Y75" s="132"/>
      <c r="AD75" s="129">
        <f t="shared" si="33"/>
        <v>1231</v>
      </c>
      <c r="AE75" s="130">
        <v>47</v>
      </c>
      <c r="AF75" s="131">
        <v>1534</v>
      </c>
      <c r="AG75" s="131">
        <f t="shared" si="27"/>
        <v>72098</v>
      </c>
      <c r="AH75" s="132"/>
      <c r="AI75" s="53"/>
      <c r="AJ75" s="112">
        <f t="shared" si="34"/>
        <v>1232</v>
      </c>
      <c r="AK75" s="113">
        <v>47</v>
      </c>
      <c r="AL75" s="114">
        <v>1386</v>
      </c>
      <c r="AM75" s="114">
        <f t="shared" si="28"/>
        <v>65142</v>
      </c>
      <c r="AN75" s="115"/>
    </row>
    <row r="76" spans="1:40" ht="15.75">
      <c r="A76" s="112">
        <f t="shared" si="35"/>
        <v>3233</v>
      </c>
      <c r="B76" s="113">
        <v>47</v>
      </c>
      <c r="C76" s="114">
        <v>1287</v>
      </c>
      <c r="D76" s="114">
        <f t="shared" si="29"/>
        <v>60489</v>
      </c>
      <c r="E76" s="200"/>
      <c r="F76" s="53"/>
      <c r="G76" s="112">
        <f t="shared" si="36"/>
        <v>3234</v>
      </c>
      <c r="H76" s="113">
        <v>47</v>
      </c>
      <c r="I76" s="114">
        <v>1485</v>
      </c>
      <c r="J76" s="114">
        <f t="shared" si="30"/>
        <v>69795</v>
      </c>
      <c r="K76" s="200"/>
      <c r="L76" s="52"/>
      <c r="M76" s="52"/>
      <c r="O76" s="129">
        <f t="shared" si="37"/>
        <v>2233</v>
      </c>
      <c r="P76" s="130">
        <v>47</v>
      </c>
      <c r="Q76" s="131">
        <v>1534</v>
      </c>
      <c r="R76" s="131">
        <f t="shared" si="31"/>
        <v>72098</v>
      </c>
      <c r="S76" s="132"/>
      <c r="T76" s="53"/>
      <c r="U76" s="129">
        <f t="shared" si="38"/>
        <v>2234</v>
      </c>
      <c r="V76" s="130">
        <v>47</v>
      </c>
      <c r="W76" s="131">
        <f t="shared" si="21"/>
        <v>1534</v>
      </c>
      <c r="X76" s="131">
        <f t="shared" si="32"/>
        <v>72098</v>
      </c>
      <c r="Y76" s="132"/>
      <c r="AD76" s="129">
        <f t="shared" si="33"/>
        <v>1233</v>
      </c>
      <c r="AE76" s="130">
        <v>47</v>
      </c>
      <c r="AF76" s="131">
        <v>1534</v>
      </c>
      <c r="AG76" s="131">
        <f t="shared" si="27"/>
        <v>72098</v>
      </c>
      <c r="AH76" s="132"/>
      <c r="AI76" s="53"/>
      <c r="AJ76" s="112">
        <f t="shared" si="34"/>
        <v>1234</v>
      </c>
      <c r="AK76" s="113">
        <v>47</v>
      </c>
      <c r="AL76" s="114">
        <v>1386</v>
      </c>
      <c r="AM76" s="114">
        <f t="shared" si="28"/>
        <v>65142</v>
      </c>
      <c r="AN76" s="115"/>
    </row>
    <row r="77" spans="1:40" ht="15.75">
      <c r="A77" s="112">
        <f t="shared" si="35"/>
        <v>3235</v>
      </c>
      <c r="B77" s="113">
        <v>47</v>
      </c>
      <c r="C77" s="114">
        <v>1287</v>
      </c>
      <c r="D77" s="114">
        <f t="shared" si="29"/>
        <v>60489</v>
      </c>
      <c r="E77" s="200"/>
      <c r="F77" s="53"/>
      <c r="G77" s="112">
        <f t="shared" si="36"/>
        <v>3236</v>
      </c>
      <c r="H77" s="113">
        <v>47</v>
      </c>
      <c r="I77" s="114">
        <v>1485</v>
      </c>
      <c r="J77" s="114">
        <f t="shared" si="30"/>
        <v>69795</v>
      </c>
      <c r="K77" s="200"/>
      <c r="L77" s="52"/>
      <c r="M77" s="52"/>
      <c r="O77" s="129">
        <f t="shared" si="37"/>
        <v>2235</v>
      </c>
      <c r="P77" s="130">
        <v>47</v>
      </c>
      <c r="Q77" s="131">
        <v>1534</v>
      </c>
      <c r="R77" s="131">
        <f t="shared" si="31"/>
        <v>72098</v>
      </c>
      <c r="S77" s="132"/>
      <c r="T77" s="53"/>
      <c r="U77" s="129">
        <f t="shared" si="38"/>
        <v>2236</v>
      </c>
      <c r="V77" s="130">
        <v>47</v>
      </c>
      <c r="W77" s="131">
        <f t="shared" si="21"/>
        <v>1534</v>
      </c>
      <c r="X77" s="131">
        <f t="shared" si="32"/>
        <v>72098</v>
      </c>
      <c r="Y77" s="132"/>
      <c r="AD77" s="129">
        <f t="shared" si="33"/>
        <v>1235</v>
      </c>
      <c r="AE77" s="130" t="s">
        <v>0</v>
      </c>
      <c r="AF77" s="131" t="s">
        <v>0</v>
      </c>
      <c r="AG77" s="131" t="s">
        <v>0</v>
      </c>
      <c r="AH77" s="132"/>
      <c r="AI77" s="53"/>
      <c r="AJ77" s="112">
        <f t="shared" si="34"/>
        <v>1236</v>
      </c>
      <c r="AK77" s="113">
        <v>47</v>
      </c>
      <c r="AL77" s="114">
        <v>1386</v>
      </c>
      <c r="AM77" s="114">
        <f t="shared" si="28"/>
        <v>65142</v>
      </c>
      <c r="AN77" s="115"/>
    </row>
    <row r="78" spans="1:40" ht="15.75">
      <c r="A78" s="112">
        <f t="shared" si="35"/>
        <v>3237</v>
      </c>
      <c r="B78" s="113">
        <v>47</v>
      </c>
      <c r="C78" s="114">
        <v>1287</v>
      </c>
      <c r="D78" s="114">
        <f t="shared" si="29"/>
        <v>60489</v>
      </c>
      <c r="E78" s="200"/>
      <c r="F78" s="53"/>
      <c r="G78" s="112">
        <f t="shared" si="36"/>
        <v>3238</v>
      </c>
      <c r="H78" s="113">
        <v>47</v>
      </c>
      <c r="I78" s="114">
        <v>1485</v>
      </c>
      <c r="J78" s="114">
        <f t="shared" si="30"/>
        <v>69795</v>
      </c>
      <c r="K78" s="200"/>
      <c r="L78" s="52"/>
      <c r="M78" s="52"/>
      <c r="N78" s="217"/>
      <c r="O78" s="220">
        <v>2237</v>
      </c>
      <c r="P78" s="130">
        <v>47</v>
      </c>
      <c r="Q78" s="131">
        <v>1534</v>
      </c>
      <c r="R78" s="131">
        <f t="shared" si="31"/>
        <v>72098</v>
      </c>
      <c r="S78" s="132"/>
      <c r="T78" s="159"/>
      <c r="U78" s="220">
        <v>2238</v>
      </c>
      <c r="V78" s="130">
        <v>47</v>
      </c>
      <c r="W78" s="131">
        <f t="shared" si="21"/>
        <v>1534</v>
      </c>
      <c r="X78" s="131">
        <f t="shared" si="32"/>
        <v>72098</v>
      </c>
      <c r="Y78" s="132"/>
      <c r="AC78" s="217"/>
      <c r="AD78" s="220">
        <v>1237</v>
      </c>
      <c r="AE78" s="130">
        <v>47</v>
      </c>
      <c r="AF78" s="131">
        <v>1534</v>
      </c>
      <c r="AG78" s="131">
        <f t="shared" si="27"/>
        <v>72098</v>
      </c>
      <c r="AH78" s="132" t="s">
        <v>0</v>
      </c>
      <c r="AI78" s="159"/>
      <c r="AJ78" s="218">
        <v>1238</v>
      </c>
      <c r="AK78" s="113">
        <v>47</v>
      </c>
      <c r="AL78" s="114">
        <v>1386</v>
      </c>
      <c r="AM78" s="219">
        <f t="shared" si="28"/>
        <v>65142</v>
      </c>
      <c r="AN78" s="115" t="s">
        <v>0</v>
      </c>
    </row>
    <row r="79" spans="1:40" ht="16.5" thickBot="1">
      <c r="A79" s="112">
        <f t="shared" si="35"/>
        <v>3239</v>
      </c>
      <c r="B79" s="121">
        <v>47</v>
      </c>
      <c r="C79" s="122">
        <v>1287</v>
      </c>
      <c r="D79" s="122">
        <f t="shared" si="29"/>
        <v>60489</v>
      </c>
      <c r="E79" s="206"/>
      <c r="F79" s="53"/>
      <c r="G79" s="112">
        <f t="shared" si="36"/>
        <v>3240</v>
      </c>
      <c r="H79" s="121">
        <v>47</v>
      </c>
      <c r="I79" s="122">
        <v>1485</v>
      </c>
      <c r="J79" s="122">
        <f t="shared" si="30"/>
        <v>69795</v>
      </c>
      <c r="K79" s="206"/>
      <c r="L79" s="52"/>
      <c r="M79" s="52"/>
      <c r="O79" s="134">
        <v>2239</v>
      </c>
      <c r="P79" s="135">
        <v>47</v>
      </c>
      <c r="Q79" s="136">
        <v>1534</v>
      </c>
      <c r="R79" s="136">
        <f t="shared" si="31"/>
        <v>72098</v>
      </c>
      <c r="S79" s="133"/>
      <c r="T79" s="53"/>
      <c r="U79" s="134">
        <v>2240</v>
      </c>
      <c r="V79" s="135">
        <v>47</v>
      </c>
      <c r="W79" s="136">
        <f t="shared" si="21"/>
        <v>1534</v>
      </c>
      <c r="X79" s="136">
        <f t="shared" si="32"/>
        <v>72098</v>
      </c>
      <c r="Y79" s="133"/>
      <c r="AD79" s="134">
        <v>1239</v>
      </c>
      <c r="AE79" s="135">
        <v>47</v>
      </c>
      <c r="AF79" s="136">
        <v>1534</v>
      </c>
      <c r="AG79" s="136">
        <f aca="true" t="shared" si="39" ref="AG79:AG99">AE79*AF79</f>
        <v>72098</v>
      </c>
      <c r="AH79" s="133" t="s">
        <v>0</v>
      </c>
      <c r="AI79" s="53"/>
      <c r="AJ79" s="120">
        <v>1240</v>
      </c>
      <c r="AK79" s="121">
        <v>47</v>
      </c>
      <c r="AL79" s="122">
        <v>1386</v>
      </c>
      <c r="AM79" s="122">
        <f aca="true" t="shared" si="40" ref="AM79:AM98">AK79*AL79</f>
        <v>65142</v>
      </c>
      <c r="AN79" s="123" t="s">
        <v>0</v>
      </c>
    </row>
    <row r="80" spans="1:40" ht="17.25" thickBot="1" thickTop="1">
      <c r="A80" s="59" t="s">
        <v>0</v>
      </c>
      <c r="B80" s="156" t="s">
        <v>0</v>
      </c>
      <c r="C80" s="56" t="s">
        <v>0</v>
      </c>
      <c r="D80" s="56" t="s">
        <v>0</v>
      </c>
      <c r="E80" s="76" t="s">
        <v>0</v>
      </c>
      <c r="F80" s="53"/>
      <c r="G80" s="59" t="s">
        <v>0</v>
      </c>
      <c r="H80" s="156" t="s">
        <v>0</v>
      </c>
      <c r="I80" s="56" t="s">
        <v>0</v>
      </c>
      <c r="J80" s="55" t="s">
        <v>0</v>
      </c>
      <c r="K80" s="76" t="s">
        <v>0</v>
      </c>
      <c r="L80" s="53"/>
      <c r="M80" s="52"/>
      <c r="N80" s="61"/>
      <c r="O80" s="155"/>
      <c r="P80" s="156"/>
      <c r="Q80" s="157"/>
      <c r="R80" s="157"/>
      <c r="S80" s="158" t="s">
        <v>0</v>
      </c>
      <c r="T80" s="72"/>
      <c r="U80" s="155"/>
      <c r="V80" s="156"/>
      <c r="W80" s="157"/>
      <c r="X80" s="239"/>
      <c r="Y80" s="158" t="s">
        <v>0</v>
      </c>
      <c r="AC80" s="61"/>
      <c r="AD80" s="155"/>
      <c r="AE80" s="156"/>
      <c r="AF80" s="157"/>
      <c r="AG80" s="157"/>
      <c r="AH80" s="158" t="s">
        <v>0</v>
      </c>
      <c r="AI80" s="72"/>
      <c r="AJ80" s="155"/>
      <c r="AK80" s="156"/>
      <c r="AL80" s="157"/>
      <c r="AM80" s="157"/>
      <c r="AN80" s="158" t="s">
        <v>0</v>
      </c>
    </row>
    <row r="81" spans="1:40" ht="16.5" thickTop="1">
      <c r="A81" s="165">
        <v>3243</v>
      </c>
      <c r="B81" s="166">
        <v>94</v>
      </c>
      <c r="C81" s="167">
        <v>1237</v>
      </c>
      <c r="D81" s="167">
        <f t="shared" si="29"/>
        <v>116278</v>
      </c>
      <c r="E81" s="207" t="s">
        <v>0</v>
      </c>
      <c r="F81" s="53"/>
      <c r="G81" s="145">
        <v>3241</v>
      </c>
      <c r="H81" s="227" t="s">
        <v>0</v>
      </c>
      <c r="I81" s="146" t="s">
        <v>0</v>
      </c>
      <c r="J81" s="146" t="s">
        <v>0</v>
      </c>
      <c r="K81" s="204" t="s">
        <v>0</v>
      </c>
      <c r="L81" s="53"/>
      <c r="M81" s="52"/>
      <c r="O81" s="129">
        <v>2243</v>
      </c>
      <c r="P81" s="130">
        <v>47</v>
      </c>
      <c r="Q81" s="131">
        <v>1534</v>
      </c>
      <c r="R81" s="131">
        <f aca="true" t="shared" si="41" ref="R81:R96">P81*Q81</f>
        <v>72098</v>
      </c>
      <c r="S81" s="132" t="s">
        <v>0</v>
      </c>
      <c r="T81" s="53"/>
      <c r="U81" s="129">
        <v>2241</v>
      </c>
      <c r="V81" s="130">
        <v>47</v>
      </c>
      <c r="W81" s="131">
        <f t="shared" si="21"/>
        <v>1534</v>
      </c>
      <c r="X81" s="131">
        <f aca="true" t="shared" si="42" ref="X81:X100">V81*W81</f>
        <v>72098</v>
      </c>
      <c r="Y81" s="132" t="s">
        <v>0</v>
      </c>
      <c r="AD81" s="129">
        <v>1241</v>
      </c>
      <c r="AE81" s="130">
        <v>47</v>
      </c>
      <c r="AF81" s="131">
        <f aca="true" t="shared" si="43" ref="AF81:AF97">W81</f>
        <v>1534</v>
      </c>
      <c r="AG81" s="131">
        <f t="shared" si="39"/>
        <v>72098</v>
      </c>
      <c r="AH81" s="132"/>
      <c r="AI81" s="159"/>
      <c r="AJ81" s="218">
        <v>1244</v>
      </c>
      <c r="AK81" s="113">
        <v>47</v>
      </c>
      <c r="AL81" s="114">
        <v>1336</v>
      </c>
      <c r="AM81" s="114">
        <f t="shared" si="40"/>
        <v>62792</v>
      </c>
      <c r="AN81" s="115"/>
    </row>
    <row r="82" spans="1:40" ht="15.75">
      <c r="A82" s="169"/>
      <c r="B82" s="166"/>
      <c r="C82" s="170"/>
      <c r="D82" s="170"/>
      <c r="E82" s="208" t="s">
        <v>0</v>
      </c>
      <c r="F82" s="53"/>
      <c r="G82" s="226"/>
      <c r="H82" s="227"/>
      <c r="I82" s="148"/>
      <c r="J82" s="148"/>
      <c r="K82" s="235" t="s">
        <v>0</v>
      </c>
      <c r="L82" s="53"/>
      <c r="M82" s="52"/>
      <c r="O82" s="129">
        <f>O81+2</f>
        <v>2245</v>
      </c>
      <c r="P82" s="130">
        <v>47</v>
      </c>
      <c r="Q82" s="131">
        <v>1534</v>
      </c>
      <c r="R82" s="131">
        <f t="shared" si="41"/>
        <v>72098</v>
      </c>
      <c r="S82" s="132" t="s">
        <v>0</v>
      </c>
      <c r="T82" s="53"/>
      <c r="U82" s="129">
        <v>2242</v>
      </c>
      <c r="V82" s="130">
        <v>47</v>
      </c>
      <c r="W82" s="131">
        <f t="shared" si="21"/>
        <v>1534</v>
      </c>
      <c r="X82" s="131">
        <f t="shared" si="42"/>
        <v>72098</v>
      </c>
      <c r="Y82" s="132" t="s">
        <v>0</v>
      </c>
      <c r="AD82" s="129">
        <v>1242</v>
      </c>
      <c r="AE82" s="130">
        <v>47</v>
      </c>
      <c r="AF82" s="131">
        <f t="shared" si="43"/>
        <v>1534</v>
      </c>
      <c r="AG82" s="131">
        <f t="shared" si="39"/>
        <v>72098</v>
      </c>
      <c r="AH82" s="132"/>
      <c r="AI82" s="159"/>
      <c r="AJ82" s="218">
        <f aca="true" t="shared" si="44" ref="AJ82:AJ95">AJ81+2</f>
        <v>1246</v>
      </c>
      <c r="AK82" s="113">
        <v>47</v>
      </c>
      <c r="AL82" s="114">
        <v>1336</v>
      </c>
      <c r="AM82" s="114">
        <f t="shared" si="40"/>
        <v>62792</v>
      </c>
      <c r="AN82" s="115"/>
    </row>
    <row r="83" spans="1:40" ht="15.75">
      <c r="A83" s="169">
        <v>3247</v>
      </c>
      <c r="B83" s="166">
        <v>94</v>
      </c>
      <c r="C83" s="170">
        <v>1237</v>
      </c>
      <c r="D83" s="170">
        <f t="shared" si="29"/>
        <v>116278</v>
      </c>
      <c r="E83" s="208"/>
      <c r="F83" s="53"/>
      <c r="G83" s="226">
        <v>3244</v>
      </c>
      <c r="H83" s="227">
        <v>94</v>
      </c>
      <c r="I83" s="148">
        <v>1435</v>
      </c>
      <c r="J83" s="148">
        <f aca="true" t="shared" si="45" ref="J81:J96">H83*I83</f>
        <v>134890</v>
      </c>
      <c r="K83" s="235"/>
      <c r="L83" s="52"/>
      <c r="M83" s="52"/>
      <c r="O83" s="129">
        <f aca="true" t="shared" si="46" ref="O83:O94">O82+2</f>
        <v>2247</v>
      </c>
      <c r="P83" s="130">
        <v>47</v>
      </c>
      <c r="Q83" s="131">
        <v>1534</v>
      </c>
      <c r="R83" s="131">
        <f t="shared" si="41"/>
        <v>72098</v>
      </c>
      <c r="S83" s="132"/>
      <c r="T83" s="53"/>
      <c r="U83" s="129">
        <v>2244</v>
      </c>
      <c r="V83" s="130">
        <v>47</v>
      </c>
      <c r="W83" s="131">
        <f t="shared" si="21"/>
        <v>1534</v>
      </c>
      <c r="X83" s="131">
        <f t="shared" si="42"/>
        <v>72098</v>
      </c>
      <c r="Y83" s="132"/>
      <c r="AD83" s="129">
        <v>1243</v>
      </c>
      <c r="AE83" s="130">
        <v>47</v>
      </c>
      <c r="AF83" s="131">
        <f t="shared" si="43"/>
        <v>1534</v>
      </c>
      <c r="AG83" s="131">
        <f t="shared" si="39"/>
        <v>72098</v>
      </c>
      <c r="AH83" s="132"/>
      <c r="AI83" s="159"/>
      <c r="AJ83" s="218">
        <f t="shared" si="44"/>
        <v>1248</v>
      </c>
      <c r="AK83" s="113">
        <v>47</v>
      </c>
      <c r="AL83" s="114">
        <v>1336</v>
      </c>
      <c r="AM83" s="114">
        <f t="shared" si="40"/>
        <v>62792</v>
      </c>
      <c r="AN83" s="115"/>
    </row>
    <row r="84" spans="1:40" ht="15.75">
      <c r="A84" s="169"/>
      <c r="B84" s="166"/>
      <c r="C84" s="170"/>
      <c r="D84" s="170"/>
      <c r="E84" s="208"/>
      <c r="F84" s="53"/>
      <c r="G84" s="226"/>
      <c r="H84" s="227"/>
      <c r="I84" s="148"/>
      <c r="J84" s="148"/>
      <c r="K84" s="235"/>
      <c r="L84" s="52"/>
      <c r="M84" s="52"/>
      <c r="O84" s="129">
        <f t="shared" si="46"/>
        <v>2249</v>
      </c>
      <c r="P84" s="130">
        <v>47</v>
      </c>
      <c r="Q84" s="131">
        <v>1534</v>
      </c>
      <c r="R84" s="131">
        <f t="shared" si="41"/>
        <v>72098</v>
      </c>
      <c r="S84" s="132"/>
      <c r="T84" s="159"/>
      <c r="U84" s="129">
        <f aca="true" t="shared" si="47" ref="U84:U96">U83+2</f>
        <v>2246</v>
      </c>
      <c r="V84" s="130">
        <v>47</v>
      </c>
      <c r="W84" s="131">
        <f t="shared" si="21"/>
        <v>1534</v>
      </c>
      <c r="X84" s="131">
        <f t="shared" si="42"/>
        <v>72098</v>
      </c>
      <c r="Y84" s="132"/>
      <c r="AA84" s="61"/>
      <c r="AD84" s="129">
        <f aca="true" t="shared" si="48" ref="AD84:AD97">AD83+2</f>
        <v>1245</v>
      </c>
      <c r="AE84" s="130">
        <v>47</v>
      </c>
      <c r="AF84" s="131">
        <f t="shared" si="43"/>
        <v>1534</v>
      </c>
      <c r="AG84" s="131">
        <f t="shared" si="39"/>
        <v>72098</v>
      </c>
      <c r="AH84" s="132"/>
      <c r="AI84" s="159"/>
      <c r="AJ84" s="218">
        <f t="shared" si="44"/>
        <v>1250</v>
      </c>
      <c r="AK84" s="113">
        <v>47</v>
      </c>
      <c r="AL84" s="114">
        <v>1336</v>
      </c>
      <c r="AM84" s="114">
        <f t="shared" si="40"/>
        <v>62792</v>
      </c>
      <c r="AN84" s="115"/>
    </row>
    <row r="85" spans="1:40" ht="15.75">
      <c r="A85" s="104">
        <v>3251</v>
      </c>
      <c r="B85" s="101">
        <v>47</v>
      </c>
      <c r="C85" s="105">
        <v>1237</v>
      </c>
      <c r="D85" s="105">
        <f t="shared" si="29"/>
        <v>58139</v>
      </c>
      <c r="E85" s="201"/>
      <c r="F85" s="53"/>
      <c r="G85" s="112">
        <v>3248</v>
      </c>
      <c r="H85" s="113">
        <v>47</v>
      </c>
      <c r="I85" s="114">
        <v>1435</v>
      </c>
      <c r="J85" s="114">
        <f t="shared" si="45"/>
        <v>67445</v>
      </c>
      <c r="K85" s="200"/>
      <c r="L85" s="52"/>
      <c r="M85" s="52"/>
      <c r="O85" s="129">
        <f t="shared" si="46"/>
        <v>2251</v>
      </c>
      <c r="P85" s="130">
        <v>47</v>
      </c>
      <c r="Q85" s="131">
        <v>1534</v>
      </c>
      <c r="R85" s="131">
        <f t="shared" si="41"/>
        <v>72098</v>
      </c>
      <c r="S85" s="132"/>
      <c r="T85" s="159"/>
      <c r="U85" s="129">
        <f t="shared" si="47"/>
        <v>2248</v>
      </c>
      <c r="V85" s="130">
        <v>47</v>
      </c>
      <c r="W85" s="131">
        <f t="shared" si="21"/>
        <v>1534</v>
      </c>
      <c r="X85" s="131">
        <f t="shared" si="42"/>
        <v>72098</v>
      </c>
      <c r="Y85" s="132"/>
      <c r="AD85" s="129">
        <f t="shared" si="48"/>
        <v>1247</v>
      </c>
      <c r="AE85" s="130">
        <v>47</v>
      </c>
      <c r="AF85" s="131">
        <f t="shared" si="43"/>
        <v>1534</v>
      </c>
      <c r="AG85" s="131">
        <f t="shared" si="39"/>
        <v>72098</v>
      </c>
      <c r="AH85" s="132"/>
      <c r="AI85" s="159"/>
      <c r="AJ85" s="218">
        <f t="shared" si="44"/>
        <v>1252</v>
      </c>
      <c r="AK85" s="113">
        <v>47</v>
      </c>
      <c r="AL85" s="114">
        <v>1336</v>
      </c>
      <c r="AM85" s="114">
        <f t="shared" si="40"/>
        <v>62792</v>
      </c>
      <c r="AN85" s="115"/>
    </row>
    <row r="86" spans="1:40" ht="15.75">
      <c r="A86" s="104">
        <f aca="true" t="shared" si="49" ref="A86:A91">A85+2</f>
        <v>3253</v>
      </c>
      <c r="B86" s="101">
        <v>47</v>
      </c>
      <c r="C86" s="105">
        <v>1237</v>
      </c>
      <c r="D86" s="105">
        <f t="shared" si="29"/>
        <v>58139</v>
      </c>
      <c r="E86" s="201"/>
      <c r="F86" s="159"/>
      <c r="G86" s="112">
        <f aca="true" t="shared" si="50" ref="G86:G94">G85+2</f>
        <v>3250</v>
      </c>
      <c r="H86" s="113">
        <v>47</v>
      </c>
      <c r="I86" s="114">
        <v>1435</v>
      </c>
      <c r="J86" s="114">
        <f t="shared" si="45"/>
        <v>67445</v>
      </c>
      <c r="K86" s="200"/>
      <c r="L86" s="52"/>
      <c r="M86" s="52"/>
      <c r="O86" s="129">
        <f t="shared" si="46"/>
        <v>2253</v>
      </c>
      <c r="P86" s="130">
        <v>47</v>
      </c>
      <c r="Q86" s="131">
        <v>1534</v>
      </c>
      <c r="R86" s="131">
        <f t="shared" si="41"/>
        <v>72098</v>
      </c>
      <c r="S86" s="132"/>
      <c r="T86" s="159"/>
      <c r="U86" s="129">
        <f t="shared" si="47"/>
        <v>2250</v>
      </c>
      <c r="V86" s="130">
        <v>47</v>
      </c>
      <c r="W86" s="131">
        <f t="shared" si="21"/>
        <v>1534</v>
      </c>
      <c r="X86" s="131">
        <f t="shared" si="42"/>
        <v>72098</v>
      </c>
      <c r="Y86" s="132"/>
      <c r="AD86" s="129">
        <f t="shared" si="48"/>
        <v>1249</v>
      </c>
      <c r="AE86" s="130">
        <v>47</v>
      </c>
      <c r="AF86" s="131">
        <f t="shared" si="43"/>
        <v>1534</v>
      </c>
      <c r="AG86" s="131">
        <f t="shared" si="39"/>
        <v>72098</v>
      </c>
      <c r="AH86" s="132"/>
      <c r="AI86" s="159"/>
      <c r="AJ86" s="218">
        <f t="shared" si="44"/>
        <v>1254</v>
      </c>
      <c r="AK86" s="113">
        <v>47</v>
      </c>
      <c r="AL86" s="114">
        <v>1336</v>
      </c>
      <c r="AM86" s="114">
        <f t="shared" si="40"/>
        <v>62792</v>
      </c>
      <c r="AN86" s="115"/>
    </row>
    <row r="87" spans="1:40" ht="15.75">
      <c r="A87" s="104">
        <f t="shared" si="49"/>
        <v>3255</v>
      </c>
      <c r="B87" s="101">
        <v>47</v>
      </c>
      <c r="C87" s="105">
        <v>1188</v>
      </c>
      <c r="D87" s="105">
        <f t="shared" si="29"/>
        <v>55836</v>
      </c>
      <c r="E87" s="201"/>
      <c r="F87" s="159"/>
      <c r="G87" s="112">
        <f t="shared" si="50"/>
        <v>3252</v>
      </c>
      <c r="H87" s="113">
        <v>47</v>
      </c>
      <c r="I87" s="114">
        <v>1435</v>
      </c>
      <c r="J87" s="114">
        <f t="shared" si="45"/>
        <v>67445</v>
      </c>
      <c r="K87" s="200"/>
      <c r="L87" s="52"/>
      <c r="M87" s="52"/>
      <c r="O87" s="129">
        <f t="shared" si="46"/>
        <v>2255</v>
      </c>
      <c r="P87" s="130">
        <v>47</v>
      </c>
      <c r="Q87" s="131">
        <v>1534</v>
      </c>
      <c r="R87" s="131">
        <f t="shared" si="41"/>
        <v>72098</v>
      </c>
      <c r="S87" s="132"/>
      <c r="T87" s="159"/>
      <c r="U87" s="129">
        <f t="shared" si="47"/>
        <v>2252</v>
      </c>
      <c r="V87" s="130">
        <v>47</v>
      </c>
      <c r="W87" s="131">
        <f t="shared" si="21"/>
        <v>1534</v>
      </c>
      <c r="X87" s="131">
        <f t="shared" si="42"/>
        <v>72098</v>
      </c>
      <c r="Y87" s="132"/>
      <c r="AD87" s="129">
        <f t="shared" si="48"/>
        <v>1251</v>
      </c>
      <c r="AE87" s="130">
        <v>47</v>
      </c>
      <c r="AF87" s="131">
        <f t="shared" si="43"/>
        <v>1534</v>
      </c>
      <c r="AG87" s="131">
        <f t="shared" si="39"/>
        <v>72098</v>
      </c>
      <c r="AH87" s="132"/>
      <c r="AI87" s="159"/>
      <c r="AJ87" s="218">
        <f t="shared" si="44"/>
        <v>1256</v>
      </c>
      <c r="AK87" s="113">
        <v>47</v>
      </c>
      <c r="AL87" s="114">
        <v>1336</v>
      </c>
      <c r="AM87" s="114">
        <f t="shared" si="40"/>
        <v>62792</v>
      </c>
      <c r="AN87" s="115"/>
    </row>
    <row r="88" spans="1:40" ht="15.75">
      <c r="A88" s="104">
        <f t="shared" si="49"/>
        <v>3257</v>
      </c>
      <c r="B88" s="101">
        <v>47</v>
      </c>
      <c r="C88" s="105">
        <v>1188</v>
      </c>
      <c r="D88" s="105">
        <f t="shared" si="29"/>
        <v>55836</v>
      </c>
      <c r="E88" s="201"/>
      <c r="F88" s="159"/>
      <c r="G88" s="112">
        <f t="shared" si="50"/>
        <v>3254</v>
      </c>
      <c r="H88" s="113">
        <v>47</v>
      </c>
      <c r="I88" s="114">
        <v>1386</v>
      </c>
      <c r="J88" s="114">
        <f t="shared" si="45"/>
        <v>65142</v>
      </c>
      <c r="K88" s="200"/>
      <c r="L88" s="52"/>
      <c r="M88" s="52"/>
      <c r="O88" s="112">
        <f t="shared" si="46"/>
        <v>2257</v>
      </c>
      <c r="P88" s="113">
        <v>47</v>
      </c>
      <c r="Q88" s="114">
        <v>1485</v>
      </c>
      <c r="R88" s="114">
        <f t="shared" si="41"/>
        <v>69795</v>
      </c>
      <c r="S88" s="115"/>
      <c r="T88" s="159"/>
      <c r="U88" s="129">
        <f t="shared" si="47"/>
        <v>2254</v>
      </c>
      <c r="V88" s="130">
        <v>47</v>
      </c>
      <c r="W88" s="131">
        <v>1534</v>
      </c>
      <c r="X88" s="131">
        <f t="shared" si="42"/>
        <v>72098</v>
      </c>
      <c r="Y88" s="132"/>
      <c r="AD88" s="129">
        <f t="shared" si="48"/>
        <v>1253</v>
      </c>
      <c r="AE88" s="130">
        <v>47</v>
      </c>
      <c r="AF88" s="131">
        <f t="shared" si="43"/>
        <v>1534</v>
      </c>
      <c r="AG88" s="131">
        <f t="shared" si="39"/>
        <v>72098</v>
      </c>
      <c r="AH88" s="132"/>
      <c r="AI88" s="159"/>
      <c r="AJ88" s="218">
        <f t="shared" si="44"/>
        <v>1258</v>
      </c>
      <c r="AK88" s="113">
        <v>47</v>
      </c>
      <c r="AL88" s="114">
        <v>1336</v>
      </c>
      <c r="AM88" s="114">
        <f t="shared" si="40"/>
        <v>62792</v>
      </c>
      <c r="AN88" s="115"/>
    </row>
    <row r="89" spans="1:40" ht="15.75">
      <c r="A89" s="104">
        <f t="shared" si="49"/>
        <v>3259</v>
      </c>
      <c r="B89" s="101">
        <v>47</v>
      </c>
      <c r="C89" s="105">
        <v>1188</v>
      </c>
      <c r="D89" s="105">
        <f t="shared" si="29"/>
        <v>55836</v>
      </c>
      <c r="E89" s="201"/>
      <c r="F89" s="159"/>
      <c r="G89" s="112">
        <f t="shared" si="50"/>
        <v>3256</v>
      </c>
      <c r="H89" s="113">
        <v>47</v>
      </c>
      <c r="I89" s="114">
        <v>1386</v>
      </c>
      <c r="J89" s="114">
        <f t="shared" si="45"/>
        <v>65142</v>
      </c>
      <c r="K89" s="200"/>
      <c r="L89" s="36"/>
      <c r="M89" s="36"/>
      <c r="O89" s="112">
        <f t="shared" si="46"/>
        <v>2259</v>
      </c>
      <c r="P89" s="113">
        <v>47</v>
      </c>
      <c r="Q89" s="114">
        <v>1485</v>
      </c>
      <c r="R89" s="114">
        <f t="shared" si="41"/>
        <v>69795</v>
      </c>
      <c r="S89" s="115"/>
      <c r="T89" s="159"/>
      <c r="U89" s="129">
        <f t="shared" si="47"/>
        <v>2256</v>
      </c>
      <c r="V89" s="130">
        <v>47</v>
      </c>
      <c r="W89" s="131">
        <v>1534</v>
      </c>
      <c r="X89" s="131">
        <f t="shared" si="42"/>
        <v>72098</v>
      </c>
      <c r="Y89" s="132"/>
      <c r="AD89" s="129">
        <f t="shared" si="48"/>
        <v>1255</v>
      </c>
      <c r="AE89" s="130">
        <v>47</v>
      </c>
      <c r="AF89" s="131">
        <f t="shared" si="43"/>
        <v>1534</v>
      </c>
      <c r="AG89" s="131">
        <f t="shared" si="39"/>
        <v>72098</v>
      </c>
      <c r="AH89" s="132"/>
      <c r="AI89" s="159"/>
      <c r="AJ89" s="218">
        <f t="shared" si="44"/>
        <v>1260</v>
      </c>
      <c r="AK89" s="113">
        <v>47</v>
      </c>
      <c r="AL89" s="114">
        <v>1336</v>
      </c>
      <c r="AM89" s="114">
        <f t="shared" si="40"/>
        <v>62792</v>
      </c>
      <c r="AN89" s="115"/>
    </row>
    <row r="90" spans="1:40" ht="15.75">
      <c r="A90" s="104">
        <f t="shared" si="49"/>
        <v>3261</v>
      </c>
      <c r="B90" s="101">
        <v>47</v>
      </c>
      <c r="C90" s="105">
        <v>1188</v>
      </c>
      <c r="D90" s="105">
        <f t="shared" si="29"/>
        <v>55836</v>
      </c>
      <c r="E90" s="201"/>
      <c r="F90" s="159"/>
      <c r="G90" s="112">
        <f t="shared" si="50"/>
        <v>3258</v>
      </c>
      <c r="H90" s="113">
        <v>47</v>
      </c>
      <c r="I90" s="114">
        <v>1386</v>
      </c>
      <c r="J90" s="114">
        <f t="shared" si="45"/>
        <v>65142</v>
      </c>
      <c r="K90" s="200"/>
      <c r="L90" s="36"/>
      <c r="M90" s="36"/>
      <c r="O90" s="112">
        <f t="shared" si="46"/>
        <v>2261</v>
      </c>
      <c r="P90" s="113">
        <v>47</v>
      </c>
      <c r="Q90" s="114">
        <v>1485</v>
      </c>
      <c r="R90" s="114">
        <f t="shared" si="41"/>
        <v>69795</v>
      </c>
      <c r="S90" s="115"/>
      <c r="T90" s="159"/>
      <c r="U90" s="129">
        <f t="shared" si="47"/>
        <v>2258</v>
      </c>
      <c r="V90" s="130">
        <v>47</v>
      </c>
      <c r="W90" s="131">
        <v>1534</v>
      </c>
      <c r="X90" s="131">
        <f t="shared" si="42"/>
        <v>72098</v>
      </c>
      <c r="Y90" s="132"/>
      <c r="AD90" s="129">
        <f t="shared" si="48"/>
        <v>1257</v>
      </c>
      <c r="AE90" s="130">
        <v>47</v>
      </c>
      <c r="AF90" s="131">
        <f t="shared" si="43"/>
        <v>1534</v>
      </c>
      <c r="AG90" s="131">
        <f t="shared" si="39"/>
        <v>72098</v>
      </c>
      <c r="AH90" s="132"/>
      <c r="AI90" s="159"/>
      <c r="AJ90" s="218">
        <f t="shared" si="44"/>
        <v>1262</v>
      </c>
      <c r="AK90" s="113">
        <v>47</v>
      </c>
      <c r="AL90" s="114">
        <v>1287</v>
      </c>
      <c r="AM90" s="114">
        <f t="shared" si="40"/>
        <v>60489</v>
      </c>
      <c r="AN90" s="115"/>
    </row>
    <row r="91" spans="1:40" ht="15.75">
      <c r="A91" s="104">
        <f t="shared" si="49"/>
        <v>3263</v>
      </c>
      <c r="B91" s="101">
        <v>47</v>
      </c>
      <c r="C91" s="105">
        <v>1188</v>
      </c>
      <c r="D91" s="105">
        <f t="shared" si="29"/>
        <v>55836</v>
      </c>
      <c r="E91" s="201"/>
      <c r="F91" s="159"/>
      <c r="G91" s="112">
        <f t="shared" si="50"/>
        <v>3260</v>
      </c>
      <c r="H91" s="113">
        <v>47</v>
      </c>
      <c r="I91" s="114">
        <v>1386</v>
      </c>
      <c r="J91" s="114">
        <f t="shared" si="45"/>
        <v>65142</v>
      </c>
      <c r="K91" s="200"/>
      <c r="L91" s="36"/>
      <c r="M91" s="36"/>
      <c r="O91" s="112">
        <f t="shared" si="46"/>
        <v>2263</v>
      </c>
      <c r="P91" s="113">
        <v>47</v>
      </c>
      <c r="Q91" s="114">
        <v>1485</v>
      </c>
      <c r="R91" s="114">
        <f t="shared" si="41"/>
        <v>69795</v>
      </c>
      <c r="S91" s="115"/>
      <c r="T91" s="159"/>
      <c r="U91" s="220">
        <f t="shared" si="47"/>
        <v>2260</v>
      </c>
      <c r="V91" s="130">
        <v>47</v>
      </c>
      <c r="W91" s="131">
        <v>1534</v>
      </c>
      <c r="X91" s="131">
        <f t="shared" si="42"/>
        <v>72098</v>
      </c>
      <c r="Y91" s="132"/>
      <c r="AD91" s="129">
        <f t="shared" si="48"/>
        <v>1259</v>
      </c>
      <c r="AE91" s="130">
        <v>47</v>
      </c>
      <c r="AF91" s="131">
        <f t="shared" si="43"/>
        <v>1534</v>
      </c>
      <c r="AG91" s="131">
        <f t="shared" si="39"/>
        <v>72098</v>
      </c>
      <c r="AH91" s="132"/>
      <c r="AI91" s="159"/>
      <c r="AJ91" s="218">
        <f t="shared" si="44"/>
        <v>1264</v>
      </c>
      <c r="AK91" s="113">
        <v>47</v>
      </c>
      <c r="AL91" s="114">
        <v>1287</v>
      </c>
      <c r="AM91" s="114">
        <f t="shared" si="40"/>
        <v>60489</v>
      </c>
      <c r="AN91" s="115"/>
    </row>
    <row r="92" spans="1:40" ht="15.75">
      <c r="A92" s="104">
        <v>3265</v>
      </c>
      <c r="B92" s="101">
        <v>47</v>
      </c>
      <c r="C92" s="105">
        <v>1188</v>
      </c>
      <c r="D92" s="105">
        <f t="shared" si="29"/>
        <v>55836</v>
      </c>
      <c r="E92" s="201"/>
      <c r="F92" s="159"/>
      <c r="G92" s="112">
        <f t="shared" si="50"/>
        <v>3262</v>
      </c>
      <c r="H92" s="113">
        <v>47</v>
      </c>
      <c r="I92" s="114">
        <v>1386</v>
      </c>
      <c r="J92" s="114">
        <f t="shared" si="45"/>
        <v>65142</v>
      </c>
      <c r="K92" s="200"/>
      <c r="L92" s="36"/>
      <c r="M92" s="36"/>
      <c r="O92" s="112">
        <f t="shared" si="46"/>
        <v>2265</v>
      </c>
      <c r="P92" s="113">
        <v>47</v>
      </c>
      <c r="Q92" s="114">
        <v>1485</v>
      </c>
      <c r="R92" s="114">
        <f t="shared" si="41"/>
        <v>69795</v>
      </c>
      <c r="S92" s="115"/>
      <c r="T92" s="159"/>
      <c r="U92" s="220">
        <f t="shared" si="47"/>
        <v>2262</v>
      </c>
      <c r="V92" s="130">
        <v>47</v>
      </c>
      <c r="W92" s="131">
        <v>1534</v>
      </c>
      <c r="X92" s="131">
        <f t="shared" si="42"/>
        <v>72098</v>
      </c>
      <c r="Y92" s="132"/>
      <c r="AD92" s="129">
        <f t="shared" si="48"/>
        <v>1261</v>
      </c>
      <c r="AE92" s="130">
        <v>47</v>
      </c>
      <c r="AF92" s="131">
        <f t="shared" si="43"/>
        <v>1534</v>
      </c>
      <c r="AG92" s="131">
        <f t="shared" si="39"/>
        <v>72098</v>
      </c>
      <c r="AH92" s="132"/>
      <c r="AI92" s="159"/>
      <c r="AJ92" s="218">
        <f t="shared" si="44"/>
        <v>1266</v>
      </c>
      <c r="AK92" s="113">
        <v>47</v>
      </c>
      <c r="AL92" s="114">
        <v>1287</v>
      </c>
      <c r="AM92" s="114">
        <f t="shared" si="40"/>
        <v>60489</v>
      </c>
      <c r="AN92" s="115"/>
    </row>
    <row r="93" spans="1:40" ht="15.75">
      <c r="A93" s="169">
        <v>3267</v>
      </c>
      <c r="B93" s="166">
        <v>94</v>
      </c>
      <c r="C93" s="170">
        <v>1188</v>
      </c>
      <c r="D93" s="170">
        <f t="shared" si="29"/>
        <v>111672</v>
      </c>
      <c r="E93" s="171"/>
      <c r="F93" s="159"/>
      <c r="G93" s="112">
        <f t="shared" si="50"/>
        <v>3264</v>
      </c>
      <c r="H93" s="113">
        <v>47</v>
      </c>
      <c r="I93" s="114">
        <v>1386</v>
      </c>
      <c r="J93" s="114">
        <f t="shared" si="45"/>
        <v>65142</v>
      </c>
      <c r="K93" s="200"/>
      <c r="L93" s="36"/>
      <c r="M93" s="36"/>
      <c r="O93" s="112">
        <f t="shared" si="46"/>
        <v>2267</v>
      </c>
      <c r="P93" s="113">
        <v>47</v>
      </c>
      <c r="Q93" s="114">
        <v>1485</v>
      </c>
      <c r="R93" s="114">
        <f t="shared" si="41"/>
        <v>69795</v>
      </c>
      <c r="S93" s="115"/>
      <c r="T93" s="159"/>
      <c r="U93" s="220">
        <f t="shared" si="47"/>
        <v>2264</v>
      </c>
      <c r="V93" s="130">
        <v>47</v>
      </c>
      <c r="W93" s="131">
        <v>1534</v>
      </c>
      <c r="X93" s="131">
        <f t="shared" si="42"/>
        <v>72098</v>
      </c>
      <c r="Y93" s="132"/>
      <c r="AD93" s="129">
        <f t="shared" si="48"/>
        <v>1263</v>
      </c>
      <c r="AE93" s="130">
        <v>47</v>
      </c>
      <c r="AF93" s="131">
        <f t="shared" si="43"/>
        <v>1534</v>
      </c>
      <c r="AG93" s="131">
        <f t="shared" si="39"/>
        <v>72098</v>
      </c>
      <c r="AH93" s="132"/>
      <c r="AI93" s="159"/>
      <c r="AJ93" s="218">
        <f t="shared" si="44"/>
        <v>1268</v>
      </c>
      <c r="AK93" s="113">
        <v>47</v>
      </c>
      <c r="AL93" s="114">
        <v>1287</v>
      </c>
      <c r="AM93" s="114">
        <f t="shared" si="40"/>
        <v>60489</v>
      </c>
      <c r="AN93" s="115"/>
    </row>
    <row r="94" spans="1:40" ht="15.75">
      <c r="A94" s="169"/>
      <c r="B94" s="166"/>
      <c r="C94" s="170"/>
      <c r="D94" s="170"/>
      <c r="E94" s="171"/>
      <c r="F94" s="159"/>
      <c r="G94" s="112">
        <f t="shared" si="50"/>
        <v>3266</v>
      </c>
      <c r="H94" s="113">
        <v>47</v>
      </c>
      <c r="I94" s="114">
        <v>1386</v>
      </c>
      <c r="J94" s="114">
        <f t="shared" si="45"/>
        <v>65142</v>
      </c>
      <c r="K94" s="200"/>
      <c r="L94" s="36"/>
      <c r="M94" s="36"/>
      <c r="O94" s="112">
        <f t="shared" si="46"/>
        <v>2269</v>
      </c>
      <c r="P94" s="113">
        <v>47</v>
      </c>
      <c r="Q94" s="114">
        <v>1485</v>
      </c>
      <c r="R94" s="114">
        <f t="shared" si="41"/>
        <v>69795</v>
      </c>
      <c r="S94" s="115"/>
      <c r="T94" s="159"/>
      <c r="U94" s="220">
        <f t="shared" si="47"/>
        <v>2266</v>
      </c>
      <c r="V94" s="130">
        <v>47</v>
      </c>
      <c r="W94" s="131">
        <v>1534</v>
      </c>
      <c r="X94" s="131">
        <f t="shared" si="42"/>
        <v>72098</v>
      </c>
      <c r="Y94" s="132"/>
      <c r="AD94" s="129">
        <f t="shared" si="48"/>
        <v>1265</v>
      </c>
      <c r="AE94" s="130">
        <v>47</v>
      </c>
      <c r="AF94" s="131">
        <v>1534</v>
      </c>
      <c r="AG94" s="131">
        <f t="shared" si="39"/>
        <v>72098</v>
      </c>
      <c r="AH94" s="132"/>
      <c r="AI94" s="159"/>
      <c r="AJ94" s="218">
        <f t="shared" si="44"/>
        <v>1270</v>
      </c>
      <c r="AK94" s="113">
        <v>47</v>
      </c>
      <c r="AL94" s="114">
        <v>1287</v>
      </c>
      <c r="AM94" s="114">
        <f t="shared" si="40"/>
        <v>60489</v>
      </c>
      <c r="AN94" s="115"/>
    </row>
    <row r="95" spans="1:40" ht="15.75">
      <c r="A95" s="169">
        <v>3271</v>
      </c>
      <c r="B95" s="166">
        <v>94</v>
      </c>
      <c r="C95" s="170">
        <v>1188</v>
      </c>
      <c r="D95" s="170">
        <f t="shared" si="29"/>
        <v>111672</v>
      </c>
      <c r="E95" s="171"/>
      <c r="F95" s="159"/>
      <c r="G95" s="218">
        <v>3268</v>
      </c>
      <c r="H95" s="113">
        <v>47</v>
      </c>
      <c r="I95" s="114">
        <v>1386</v>
      </c>
      <c r="J95" s="114">
        <f t="shared" si="45"/>
        <v>65142</v>
      </c>
      <c r="K95" s="115"/>
      <c r="N95" s="217"/>
      <c r="O95" s="218">
        <v>2271</v>
      </c>
      <c r="P95" s="113">
        <v>47</v>
      </c>
      <c r="Q95" s="114">
        <v>1485</v>
      </c>
      <c r="R95" s="114">
        <f t="shared" si="41"/>
        <v>69795</v>
      </c>
      <c r="S95" s="115"/>
      <c r="T95" s="159"/>
      <c r="U95" s="220">
        <f t="shared" si="47"/>
        <v>2268</v>
      </c>
      <c r="V95" s="130">
        <v>47</v>
      </c>
      <c r="W95" s="131">
        <v>1534</v>
      </c>
      <c r="X95" s="131">
        <f t="shared" si="42"/>
        <v>72098</v>
      </c>
      <c r="Y95" s="132"/>
      <c r="AD95" s="129">
        <f t="shared" si="48"/>
        <v>1267</v>
      </c>
      <c r="AE95" s="130">
        <v>47</v>
      </c>
      <c r="AF95" s="131">
        <f t="shared" si="43"/>
        <v>1534</v>
      </c>
      <c r="AG95" s="131">
        <f t="shared" si="39"/>
        <v>72098</v>
      </c>
      <c r="AH95" s="132"/>
      <c r="AI95" s="159"/>
      <c r="AJ95" s="218">
        <f t="shared" si="44"/>
        <v>1272</v>
      </c>
      <c r="AK95" s="113">
        <v>47</v>
      </c>
      <c r="AL95" s="114">
        <v>1287</v>
      </c>
      <c r="AM95" s="114">
        <f t="shared" si="40"/>
        <v>60489</v>
      </c>
      <c r="AN95" s="115"/>
    </row>
    <row r="96" spans="1:40" ht="16.5" thickBot="1">
      <c r="A96" s="186"/>
      <c r="B96" s="187"/>
      <c r="C96" s="188"/>
      <c r="D96" s="188"/>
      <c r="E96" s="189"/>
      <c r="F96" s="159"/>
      <c r="G96" s="120">
        <v>3270</v>
      </c>
      <c r="H96" s="121">
        <v>47</v>
      </c>
      <c r="I96" s="122">
        <v>1386</v>
      </c>
      <c r="J96" s="122">
        <f t="shared" si="45"/>
        <v>65142</v>
      </c>
      <c r="K96" s="123"/>
      <c r="N96" s="217"/>
      <c r="O96" s="120">
        <v>2273</v>
      </c>
      <c r="P96" s="121">
        <v>47</v>
      </c>
      <c r="Q96" s="122">
        <v>1485</v>
      </c>
      <c r="R96" s="122">
        <f t="shared" si="41"/>
        <v>69795</v>
      </c>
      <c r="S96" s="123"/>
      <c r="T96" s="159"/>
      <c r="U96" s="218">
        <f t="shared" si="47"/>
        <v>2270</v>
      </c>
      <c r="V96" s="113">
        <v>47</v>
      </c>
      <c r="W96" s="114">
        <v>1485</v>
      </c>
      <c r="X96" s="114">
        <f t="shared" si="42"/>
        <v>69795</v>
      </c>
      <c r="Y96" s="115"/>
      <c r="AD96" s="112">
        <f t="shared" si="48"/>
        <v>1269</v>
      </c>
      <c r="AE96" s="113">
        <v>47</v>
      </c>
      <c r="AF96" s="114">
        <v>1485</v>
      </c>
      <c r="AG96" s="114">
        <f t="shared" si="39"/>
        <v>69795</v>
      </c>
      <c r="AH96" s="115"/>
      <c r="AI96" s="159"/>
      <c r="AJ96" s="112">
        <v>1274</v>
      </c>
      <c r="AK96" s="113">
        <v>47</v>
      </c>
      <c r="AL96" s="114">
        <v>1287</v>
      </c>
      <c r="AM96" s="114">
        <f t="shared" si="40"/>
        <v>60489</v>
      </c>
      <c r="AN96" s="115"/>
    </row>
    <row r="97" spans="1:40" ht="16.5" thickTop="1">
      <c r="A97" s="60"/>
      <c r="B97" s="55"/>
      <c r="C97" s="56"/>
      <c r="D97" s="56"/>
      <c r="E97" s="62"/>
      <c r="F97" s="72"/>
      <c r="G97" s="60" t="s">
        <v>0</v>
      </c>
      <c r="H97" s="55" t="s">
        <v>0</v>
      </c>
      <c r="I97" s="56" t="s">
        <v>0</v>
      </c>
      <c r="J97" s="56" t="s">
        <v>0</v>
      </c>
      <c r="K97" s="62"/>
      <c r="O97" s="60" t="s">
        <v>0</v>
      </c>
      <c r="P97" s="36"/>
      <c r="Q97" s="36"/>
      <c r="R97" s="36"/>
      <c r="S97" s="78"/>
      <c r="T97" s="82"/>
      <c r="U97" s="218">
        <v>2272</v>
      </c>
      <c r="V97" s="113">
        <v>47</v>
      </c>
      <c r="W97" s="114">
        <v>1485</v>
      </c>
      <c r="X97" s="114">
        <f t="shared" si="42"/>
        <v>69795</v>
      </c>
      <c r="Y97" s="115"/>
      <c r="AD97" s="112">
        <f t="shared" si="48"/>
        <v>1271</v>
      </c>
      <c r="AE97" s="113">
        <v>47</v>
      </c>
      <c r="AF97" s="114">
        <f t="shared" si="43"/>
        <v>1485</v>
      </c>
      <c r="AG97" s="114">
        <f t="shared" si="39"/>
        <v>69795</v>
      </c>
      <c r="AH97" s="115"/>
      <c r="AI97" s="159"/>
      <c r="AJ97" s="112">
        <v>1276</v>
      </c>
      <c r="AK97" s="113">
        <v>47</v>
      </c>
      <c r="AL97" s="114">
        <v>1287</v>
      </c>
      <c r="AM97" s="219">
        <f t="shared" si="40"/>
        <v>60489</v>
      </c>
      <c r="AN97" s="200"/>
    </row>
    <row r="98" spans="1:40" ht="16.5" thickBot="1">
      <c r="A98" s="60"/>
      <c r="B98" s="55"/>
      <c r="C98" s="56"/>
      <c r="D98" s="56"/>
      <c r="E98" s="62"/>
      <c r="F98" s="72"/>
      <c r="G98" s="60" t="s">
        <v>0</v>
      </c>
      <c r="H98" s="55" t="s">
        <v>0</v>
      </c>
      <c r="I98" s="56" t="s">
        <v>0</v>
      </c>
      <c r="J98" s="56" t="s">
        <v>0</v>
      </c>
      <c r="K98" s="62"/>
      <c r="O98" s="60" t="s">
        <v>0</v>
      </c>
      <c r="P98" s="36"/>
      <c r="Q98" s="36"/>
      <c r="R98" s="36"/>
      <c r="S98" s="36"/>
      <c r="T98" s="82"/>
      <c r="U98" s="218">
        <v>2274</v>
      </c>
      <c r="V98" s="113">
        <v>47</v>
      </c>
      <c r="W98" s="114">
        <v>1485</v>
      </c>
      <c r="X98" s="114">
        <f t="shared" si="42"/>
        <v>69795</v>
      </c>
      <c r="Y98" s="115"/>
      <c r="AC98" s="217"/>
      <c r="AD98" s="112">
        <v>1273</v>
      </c>
      <c r="AE98" s="113">
        <v>47</v>
      </c>
      <c r="AF98" s="114">
        <v>1485</v>
      </c>
      <c r="AG98" s="114">
        <f t="shared" si="39"/>
        <v>69795</v>
      </c>
      <c r="AH98" s="124"/>
      <c r="AI98" s="182"/>
      <c r="AJ98" s="120">
        <v>1277</v>
      </c>
      <c r="AK98" s="121">
        <v>47</v>
      </c>
      <c r="AL98" s="122">
        <v>1287</v>
      </c>
      <c r="AM98" s="122">
        <f t="shared" si="40"/>
        <v>60489</v>
      </c>
      <c r="AN98" s="206"/>
    </row>
    <row r="99" spans="1:40" ht="16.5" thickBot="1" thickTop="1">
      <c r="A99" s="60"/>
      <c r="B99" s="40"/>
      <c r="C99" s="40"/>
      <c r="D99" s="40"/>
      <c r="E99" s="40"/>
      <c r="F99" s="40"/>
      <c r="G99" s="60" t="s">
        <v>0</v>
      </c>
      <c r="H99" s="55" t="s">
        <v>0</v>
      </c>
      <c r="I99" s="56" t="s">
        <v>0</v>
      </c>
      <c r="J99" s="56" t="s">
        <v>0</v>
      </c>
      <c r="K99" s="62"/>
      <c r="O99" s="36"/>
      <c r="P99" s="36"/>
      <c r="Q99" s="36"/>
      <c r="R99" s="36"/>
      <c r="S99" s="36"/>
      <c r="T99" s="82"/>
      <c r="U99" s="112">
        <v>2275</v>
      </c>
      <c r="V99" s="113">
        <v>47</v>
      </c>
      <c r="W99" s="114">
        <v>1485</v>
      </c>
      <c r="X99" s="114">
        <f t="shared" si="42"/>
        <v>69795</v>
      </c>
      <c r="Y99" s="115"/>
      <c r="AC99" s="217"/>
      <c r="AD99" s="222">
        <v>1275</v>
      </c>
      <c r="AE99" s="121">
        <v>47</v>
      </c>
      <c r="AF99" s="122">
        <v>1485</v>
      </c>
      <c r="AG99" s="122">
        <f t="shared" si="39"/>
        <v>69795</v>
      </c>
      <c r="AH99" s="240"/>
      <c r="AI99" s="40"/>
      <c r="AJ99" s="40"/>
      <c r="AK99" s="40"/>
      <c r="AL99" s="40"/>
      <c r="AM99" s="40"/>
      <c r="AN99" s="40"/>
    </row>
    <row r="100" spans="1:40" ht="16.5" thickBot="1" thickTop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O100" s="36"/>
      <c r="P100" s="36"/>
      <c r="Q100" s="36"/>
      <c r="R100" s="36"/>
      <c r="S100" s="36"/>
      <c r="T100" s="82"/>
      <c r="U100" s="120">
        <v>2276</v>
      </c>
      <c r="V100" s="121">
        <v>47</v>
      </c>
      <c r="W100" s="122">
        <v>1485</v>
      </c>
      <c r="X100" s="122">
        <f t="shared" si="42"/>
        <v>69795</v>
      </c>
      <c r="Y100" s="123"/>
      <c r="AD100" s="253"/>
      <c r="AE100" s="253"/>
      <c r="AF100" s="253"/>
      <c r="AG100" s="253"/>
      <c r="AH100" s="253"/>
      <c r="AI100" s="40"/>
      <c r="AJ100" s="40"/>
      <c r="AK100" s="40"/>
      <c r="AL100" s="40"/>
      <c r="AM100" s="40"/>
      <c r="AN100" s="40"/>
    </row>
    <row r="101" spans="1:40" ht="15.75" thickTop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O101" s="36"/>
      <c r="P101" s="36"/>
      <c r="Q101" s="36"/>
      <c r="R101" s="36"/>
      <c r="S101" s="36"/>
      <c r="T101" s="40"/>
      <c r="U101" s="60"/>
      <c r="V101" s="55"/>
      <c r="W101" s="256"/>
      <c r="X101" s="256"/>
      <c r="Y101" s="55"/>
      <c r="AD101" s="129">
        <v>1278</v>
      </c>
      <c r="AE101" s="130">
        <v>52</v>
      </c>
      <c r="AF101" s="131">
        <v>1485</v>
      </c>
      <c r="AG101" s="131">
        <f aca="true" t="shared" si="51" ref="AG101:AG108">AE101*AF101</f>
        <v>77220</v>
      </c>
      <c r="AH101" s="150"/>
      <c r="AI101" s="40"/>
      <c r="AJ101" s="40"/>
      <c r="AK101" s="40"/>
      <c r="AL101" s="40"/>
      <c r="AM101" s="40"/>
      <c r="AN101" s="40"/>
    </row>
    <row r="102" spans="1:40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O102" s="36"/>
      <c r="P102" s="36"/>
      <c r="Q102" s="36"/>
      <c r="R102" s="36"/>
      <c r="S102" s="36"/>
      <c r="T102" s="36"/>
      <c r="U102" s="40"/>
      <c r="V102" s="40"/>
      <c r="W102" s="40"/>
      <c r="X102" s="40"/>
      <c r="Y102" s="40"/>
      <c r="AD102" s="129">
        <v>1279</v>
      </c>
      <c r="AE102" s="130">
        <v>52</v>
      </c>
      <c r="AF102" s="131">
        <v>1485</v>
      </c>
      <c r="AG102" s="131">
        <f t="shared" si="51"/>
        <v>77220</v>
      </c>
      <c r="AH102" s="150"/>
      <c r="AI102" s="40"/>
      <c r="AJ102" s="40"/>
      <c r="AK102" s="40"/>
      <c r="AL102" s="40"/>
      <c r="AM102" s="40"/>
      <c r="AN102" s="40"/>
    </row>
    <row r="103" spans="1:40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O103" s="36"/>
      <c r="P103" s="36"/>
      <c r="Q103" s="36"/>
      <c r="R103" s="36"/>
      <c r="S103" s="36"/>
      <c r="T103" s="36"/>
      <c r="U103" s="40"/>
      <c r="V103" s="40"/>
      <c r="W103" s="40"/>
      <c r="X103" s="40"/>
      <c r="Y103" s="40"/>
      <c r="AD103" s="129">
        <v>1280</v>
      </c>
      <c r="AE103" s="130">
        <v>52</v>
      </c>
      <c r="AF103" s="131">
        <v>1485</v>
      </c>
      <c r="AG103" s="131">
        <f t="shared" si="51"/>
        <v>77220</v>
      </c>
      <c r="AH103" s="150"/>
      <c r="AI103" s="40"/>
      <c r="AJ103" s="40"/>
      <c r="AK103" s="40"/>
      <c r="AL103" s="40"/>
      <c r="AM103" s="40"/>
      <c r="AN103" s="40"/>
    </row>
    <row r="104" spans="1:40" ht="15.75" thickBo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O104" s="36"/>
      <c r="P104" s="36"/>
      <c r="Q104" s="36"/>
      <c r="R104" s="36"/>
      <c r="S104" s="36"/>
      <c r="T104" s="36"/>
      <c r="U104" s="40"/>
      <c r="V104" s="40"/>
      <c r="W104" s="40"/>
      <c r="X104" s="40"/>
      <c r="Y104" s="40"/>
      <c r="AD104" s="129">
        <v>1281</v>
      </c>
      <c r="AE104" s="130">
        <v>52</v>
      </c>
      <c r="AF104" s="131">
        <v>1485</v>
      </c>
      <c r="AG104" s="131">
        <f t="shared" si="51"/>
        <v>77220</v>
      </c>
      <c r="AH104" s="150"/>
      <c r="AI104" s="40"/>
      <c r="AJ104" s="40"/>
      <c r="AK104" s="40"/>
      <c r="AL104" s="40"/>
      <c r="AM104" s="40"/>
      <c r="AN104" s="40"/>
    </row>
    <row r="105" spans="1:34" ht="16.5" thickBot="1" thickTop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U105" s="263" t="s">
        <v>42</v>
      </c>
      <c r="V105" s="264" t="s">
        <v>13</v>
      </c>
      <c r="W105" s="155" t="s">
        <v>31</v>
      </c>
      <c r="X105" s="155" t="s">
        <v>25</v>
      </c>
      <c r="Y105" s="262" t="s">
        <v>14</v>
      </c>
      <c r="AD105" s="129">
        <v>1282</v>
      </c>
      <c r="AE105" s="130">
        <v>52</v>
      </c>
      <c r="AF105" s="131">
        <v>1485</v>
      </c>
      <c r="AG105" s="131">
        <f t="shared" si="51"/>
        <v>77220</v>
      </c>
      <c r="AH105" s="150"/>
    </row>
    <row r="106" spans="1:34" ht="15.75" thickTop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U106" s="269" t="s">
        <v>4</v>
      </c>
      <c r="V106" s="270">
        <v>220</v>
      </c>
      <c r="W106" s="284">
        <v>1785</v>
      </c>
      <c r="X106" s="272">
        <f>V106*W106</f>
        <v>392700</v>
      </c>
      <c r="Y106" s="273"/>
      <c r="AD106" s="129">
        <v>1283</v>
      </c>
      <c r="AE106" s="130">
        <v>52</v>
      </c>
      <c r="AF106" s="131">
        <v>1485</v>
      </c>
      <c r="AG106" s="131">
        <f t="shared" si="51"/>
        <v>77220</v>
      </c>
      <c r="AH106" s="150"/>
    </row>
    <row r="107" spans="1:34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U107" s="285" t="s">
        <v>5</v>
      </c>
      <c r="V107" s="275">
        <v>220</v>
      </c>
      <c r="W107" s="286">
        <v>1680</v>
      </c>
      <c r="X107" s="277">
        <f>V107*W107</f>
        <v>369600</v>
      </c>
      <c r="Y107" s="278"/>
      <c r="AD107" s="129">
        <v>1284</v>
      </c>
      <c r="AE107" s="130">
        <v>52</v>
      </c>
      <c r="AF107" s="131">
        <v>1485</v>
      </c>
      <c r="AG107" s="131">
        <f t="shared" si="51"/>
        <v>77220</v>
      </c>
      <c r="AH107" s="150"/>
    </row>
    <row r="108" spans="6:34" ht="15.75" thickBot="1">
      <c r="F108" s="40"/>
      <c r="G108" s="40"/>
      <c r="H108" s="40"/>
      <c r="I108" s="40"/>
      <c r="J108" s="40"/>
      <c r="K108" s="40"/>
      <c r="U108" s="287" t="s">
        <v>6</v>
      </c>
      <c r="V108" s="280">
        <v>220</v>
      </c>
      <c r="W108" s="288">
        <v>1575</v>
      </c>
      <c r="X108" s="282">
        <f>V108*W108</f>
        <v>346500</v>
      </c>
      <c r="Y108" s="283"/>
      <c r="AD108" s="134">
        <v>1285</v>
      </c>
      <c r="AE108" s="135">
        <v>52</v>
      </c>
      <c r="AF108" s="225">
        <v>1485</v>
      </c>
      <c r="AG108" s="225">
        <f t="shared" si="51"/>
        <v>77220</v>
      </c>
      <c r="AH108" s="224"/>
    </row>
    <row r="109" spans="6:11" ht="13.5" thickTop="1">
      <c r="F109" s="40"/>
      <c r="G109" s="40"/>
      <c r="H109" s="40"/>
      <c r="I109" s="40"/>
      <c r="J109" s="40"/>
      <c r="K109" s="40"/>
    </row>
  </sheetData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75" zoomScaleNormal="75" workbookViewId="0" topLeftCell="A1">
      <selection activeCell="J77" sqref="J77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7.7109375" style="0" customWidth="1"/>
    <col min="4" max="4" width="9.7109375" style="0" customWidth="1"/>
    <col min="5" max="5" width="7.28125" style="0" customWidth="1"/>
    <col min="6" max="8" width="5.7109375" style="0" customWidth="1"/>
    <col min="9" max="9" width="7.7109375" style="0" customWidth="1"/>
    <col min="10" max="10" width="9.7109375" style="0" customWidth="1"/>
    <col min="11" max="11" width="7.28125" style="0" customWidth="1"/>
    <col min="12" max="21" width="5.7109375" style="0" customWidth="1"/>
    <col min="22" max="22" width="7.7109375" style="0" customWidth="1"/>
    <col min="23" max="23" width="9.7109375" style="0" customWidth="1"/>
    <col min="24" max="24" width="7.28125" style="0" customWidth="1"/>
    <col min="25" max="25" width="9.8515625" style="0" bestFit="1" customWidth="1"/>
    <col min="26" max="26" width="7.28125" style="0" customWidth="1"/>
    <col min="27" max="27" width="6.7109375" style="0" customWidth="1"/>
    <col min="28" max="28" width="7.7109375" style="0" customWidth="1"/>
    <col min="29" max="29" width="9.7109375" style="0" customWidth="1"/>
    <col min="30" max="30" width="7.28125" style="0" customWidth="1"/>
    <col min="31" max="31" width="8.7109375" style="0" customWidth="1"/>
    <col min="32" max="32" width="7.140625" style="0" customWidth="1"/>
    <col min="33" max="36" width="6.7109375" style="0" customWidth="1"/>
    <col min="37" max="37" width="7.7109375" style="0" customWidth="1"/>
    <col min="38" max="38" width="9.7109375" style="0" customWidth="1"/>
    <col min="39" max="39" width="7.28125" style="0" customWidth="1"/>
    <col min="40" max="40" width="6.7109375" style="0" customWidth="1"/>
    <col min="42" max="42" width="5.7109375" style="0" customWidth="1"/>
    <col min="44" max="44" width="9.7109375" style="0" customWidth="1"/>
    <col min="45" max="45" width="7.28125" style="0" customWidth="1"/>
  </cols>
  <sheetData>
    <row r="1" spans="1:21" s="33" customFormat="1" ht="2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</row>
    <row r="2" spans="2:41" s="2" customFormat="1" ht="20.25">
      <c r="B2" s="2" t="s">
        <v>0</v>
      </c>
      <c r="T2" s="18" t="s">
        <v>2</v>
      </c>
      <c r="W2" s="2" t="s">
        <v>0</v>
      </c>
      <c r="AJ2" s="18" t="s">
        <v>2</v>
      </c>
      <c r="AO2" s="2" t="s">
        <v>0</v>
      </c>
    </row>
    <row r="3" s="1" customFormat="1" ht="12.75"/>
    <row r="4" spans="20:36" s="15" customFormat="1" ht="12.75">
      <c r="T4" s="15" t="s">
        <v>1</v>
      </c>
      <c r="AJ4" s="15" t="s">
        <v>1</v>
      </c>
    </row>
    <row r="5" spans="3:42" s="15" customFormat="1" ht="28.5" thickBot="1">
      <c r="C5" s="23" t="s">
        <v>21</v>
      </c>
      <c r="X5" s="23" t="s">
        <v>22</v>
      </c>
      <c r="AP5" s="23" t="s">
        <v>23</v>
      </c>
    </row>
    <row r="6" spans="1:45" ht="13.5" thickTop="1">
      <c r="A6" s="3"/>
      <c r="B6" s="21"/>
      <c r="C6" s="21"/>
      <c r="D6" s="21"/>
      <c r="E6" s="37"/>
      <c r="F6" s="37"/>
      <c r="G6" s="37"/>
      <c r="H6" s="38" t="s">
        <v>16</v>
      </c>
      <c r="I6" s="38"/>
      <c r="J6" s="37"/>
      <c r="K6" s="37"/>
      <c r="L6" s="3"/>
      <c r="M6" s="3"/>
      <c r="N6" s="3"/>
      <c r="O6" s="3"/>
      <c r="P6" s="3"/>
      <c r="Q6" s="3"/>
      <c r="R6" s="26" t="s">
        <v>0</v>
      </c>
      <c r="S6" s="26"/>
      <c r="T6" s="3"/>
      <c r="U6" s="3"/>
      <c r="V6" s="3"/>
      <c r="W6" s="21"/>
      <c r="X6" s="21"/>
      <c r="Y6" s="21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1"/>
      <c r="AP6" s="21"/>
      <c r="AQ6" s="21"/>
      <c r="AR6" s="24"/>
      <c r="AS6" s="322" t="s">
        <v>4</v>
      </c>
    </row>
    <row r="7" spans="1:49" ht="13.5" thickBot="1">
      <c r="A7" s="3"/>
      <c r="B7" s="21"/>
      <c r="C7" s="21"/>
      <c r="D7" s="21"/>
      <c r="E7" s="37"/>
      <c r="F7" s="37"/>
      <c r="G7" s="37"/>
      <c r="H7" s="38"/>
      <c r="I7" s="38"/>
      <c r="J7" s="37"/>
      <c r="K7" s="37"/>
      <c r="L7" s="3"/>
      <c r="M7" s="3"/>
      <c r="N7" s="3"/>
      <c r="O7" s="3"/>
      <c r="P7" s="3"/>
      <c r="Q7" s="3"/>
      <c r="R7" s="26" t="s">
        <v>0</v>
      </c>
      <c r="S7" s="26"/>
      <c r="T7" s="3"/>
      <c r="U7" s="3"/>
      <c r="V7" s="3"/>
      <c r="W7" s="21"/>
      <c r="X7" s="21"/>
      <c r="Y7" s="2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1"/>
      <c r="AP7" s="21"/>
      <c r="AQ7" s="21"/>
      <c r="AR7" s="24"/>
      <c r="AS7" s="323"/>
      <c r="AU7" s="241" t="s">
        <v>32</v>
      </c>
      <c r="AV7" s="242"/>
      <c r="AW7" s="242"/>
    </row>
    <row r="8" spans="1:47" ht="14.25" thickBot="1" thickTop="1">
      <c r="A8" s="3"/>
      <c r="B8" s="21"/>
      <c r="C8" s="21"/>
      <c r="D8" s="21"/>
      <c r="E8" s="37"/>
      <c r="F8" s="37"/>
      <c r="G8" s="37"/>
      <c r="H8" s="38"/>
      <c r="I8" s="38"/>
      <c r="J8" s="37"/>
      <c r="K8" s="3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1"/>
      <c r="X8" s="21"/>
      <c r="Y8" s="2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1"/>
      <c r="AP8" s="21"/>
      <c r="AQ8" s="21"/>
      <c r="AR8" s="24"/>
      <c r="AS8" s="322" t="s">
        <v>5</v>
      </c>
      <c r="AU8" s="243"/>
    </row>
    <row r="9" spans="1:48" ht="14.25" thickBot="1" thickTop="1">
      <c r="A9" s="3"/>
      <c r="B9" s="21"/>
      <c r="C9" s="21"/>
      <c r="D9" s="21"/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1"/>
      <c r="X9" s="21"/>
      <c r="Y9" s="2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1"/>
      <c r="AP9" s="21"/>
      <c r="AQ9" s="21"/>
      <c r="AR9" s="24"/>
      <c r="AS9" s="323"/>
      <c r="AU9" s="244"/>
      <c r="AV9" t="s">
        <v>43</v>
      </c>
    </row>
    <row r="10" spans="1:48" ht="14.25" thickBot="1" thickTop="1">
      <c r="A10" s="3"/>
      <c r="B10" s="21"/>
      <c r="C10" s="21"/>
      <c r="D10" s="21"/>
      <c r="E10" s="37"/>
      <c r="F10" s="37"/>
      <c r="G10" s="37"/>
      <c r="H10" s="37"/>
      <c r="I10" s="37"/>
      <c r="J10" s="37"/>
      <c r="K10" s="37"/>
      <c r="L10" s="3"/>
      <c r="M10" s="3"/>
      <c r="N10" s="3"/>
      <c r="O10" s="3"/>
      <c r="P10" s="3"/>
      <c r="Q10" s="3"/>
      <c r="R10" s="3"/>
      <c r="S10" s="3"/>
      <c r="T10" s="26" t="s">
        <v>0</v>
      </c>
      <c r="U10" s="3"/>
      <c r="V10" s="3"/>
      <c r="W10" s="21"/>
      <c r="X10" s="21"/>
      <c r="Y10" s="2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6" t="s">
        <v>0</v>
      </c>
      <c r="AK10" s="3"/>
      <c r="AL10" s="3"/>
      <c r="AM10" s="3"/>
      <c r="AN10" s="3"/>
      <c r="AO10" s="21"/>
      <c r="AP10" s="21"/>
      <c r="AQ10" s="21"/>
      <c r="AR10" s="24"/>
      <c r="AS10" s="322" t="s">
        <v>6</v>
      </c>
      <c r="AU10" s="245"/>
      <c r="AV10" t="s">
        <v>44</v>
      </c>
    </row>
    <row r="11" spans="1:48" ht="14.25" thickBot="1" thickTop="1">
      <c r="A11" s="3"/>
      <c r="B11" s="21"/>
      <c r="C11" s="21"/>
      <c r="D11" s="21"/>
      <c r="E11" s="37"/>
      <c r="F11" s="37"/>
      <c r="G11" s="37"/>
      <c r="H11" s="37"/>
      <c r="I11" s="37"/>
      <c r="J11" s="37"/>
      <c r="K11" s="3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1"/>
      <c r="X11" s="21"/>
      <c r="Y11" s="2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1"/>
      <c r="AP11" s="21"/>
      <c r="AQ11" s="21"/>
      <c r="AR11" s="24"/>
      <c r="AS11" s="323"/>
      <c r="AU11" s="252"/>
      <c r="AV11" t="s">
        <v>33</v>
      </c>
    </row>
    <row r="12" spans="1:48" ht="14.25" thickBot="1" thickTop="1">
      <c r="A12" s="3"/>
      <c r="B12" s="21"/>
      <c r="C12" s="21"/>
      <c r="D12" s="21"/>
      <c r="E12" s="37"/>
      <c r="F12" s="37"/>
      <c r="G12" s="37"/>
      <c r="H12" s="37"/>
      <c r="I12" s="37"/>
      <c r="J12" s="37"/>
      <c r="K12" s="3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1"/>
      <c r="X12" s="21"/>
      <c r="Y12" s="2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1"/>
      <c r="AP12" s="21"/>
      <c r="AQ12" s="21"/>
      <c r="AR12" s="24"/>
      <c r="AS12" s="31"/>
      <c r="AU12" s="251"/>
      <c r="AV12" t="s">
        <v>34</v>
      </c>
    </row>
    <row r="13" spans="1:48" ht="14.25" thickBot="1" thickTop="1">
      <c r="A13" s="3"/>
      <c r="B13" s="21"/>
      <c r="C13" s="21"/>
      <c r="D13" s="21"/>
      <c r="E13" s="37"/>
      <c r="F13" s="37"/>
      <c r="G13" s="37"/>
      <c r="H13" s="37"/>
      <c r="I13" s="37"/>
      <c r="J13" s="37"/>
      <c r="K13" s="3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1"/>
      <c r="X13" s="21"/>
      <c r="Y13" s="2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1"/>
      <c r="AP13" s="21"/>
      <c r="AQ13" s="21"/>
      <c r="AR13" s="24"/>
      <c r="AS13" s="32"/>
      <c r="AU13" s="250"/>
      <c r="AV13" t="s">
        <v>35</v>
      </c>
    </row>
    <row r="14" spans="1:48" ht="14.25" thickBot="1" thickTop="1">
      <c r="A14" s="3"/>
      <c r="B14" s="21"/>
      <c r="C14" s="21"/>
      <c r="D14" s="21"/>
      <c r="E14" s="37"/>
      <c r="F14" s="37"/>
      <c r="G14" s="37"/>
      <c r="H14" s="39"/>
      <c r="I14" s="39"/>
      <c r="J14" s="39"/>
      <c r="K14" s="37"/>
      <c r="L14" s="3"/>
      <c r="M14" s="3"/>
      <c r="N14" s="3"/>
      <c r="O14" s="3"/>
      <c r="P14" s="3"/>
      <c r="Q14" s="3"/>
      <c r="R14" s="1"/>
      <c r="S14" s="1"/>
      <c r="T14" s="1" t="s">
        <v>0</v>
      </c>
      <c r="U14" s="3"/>
      <c r="V14" s="3"/>
      <c r="W14" s="21"/>
      <c r="X14" s="21"/>
      <c r="Y14" s="2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1"/>
      <c r="AP14" s="21"/>
      <c r="AQ14" s="21"/>
      <c r="AR14" s="24"/>
      <c r="AS14" s="32" t="s">
        <v>7</v>
      </c>
      <c r="AU14" s="249"/>
      <c r="AV14" t="s">
        <v>36</v>
      </c>
    </row>
    <row r="15" spans="1:48" ht="14.25" thickBot="1" thickTop="1">
      <c r="A15" s="3"/>
      <c r="B15" s="21"/>
      <c r="C15" s="21"/>
      <c r="D15" s="21"/>
      <c r="E15" s="37"/>
      <c r="F15" s="37"/>
      <c r="G15" s="37"/>
      <c r="H15" s="39"/>
      <c r="I15" s="39"/>
      <c r="J15" s="39"/>
      <c r="K15" s="39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21"/>
      <c r="X15" s="21"/>
      <c r="Y15" s="21"/>
      <c r="Z15" s="3"/>
      <c r="AA15" s="3"/>
      <c r="AB15" s="3"/>
      <c r="AC15" s="3"/>
      <c r="AD15" s="3"/>
      <c r="AE15" s="3"/>
      <c r="AF15" s="3"/>
      <c r="AG15" s="3" t="s">
        <v>3</v>
      </c>
      <c r="AH15" s="3"/>
      <c r="AI15" s="3"/>
      <c r="AJ15" s="3"/>
      <c r="AK15" s="3"/>
      <c r="AL15" s="3"/>
      <c r="AM15" s="3"/>
      <c r="AN15" s="3"/>
      <c r="AO15" s="21"/>
      <c r="AP15" s="21"/>
      <c r="AQ15" s="21"/>
      <c r="AR15" s="24"/>
      <c r="AS15" s="32"/>
      <c r="AU15" s="248"/>
      <c r="AV15" t="s">
        <v>37</v>
      </c>
    </row>
    <row r="16" spans="1:48" ht="14.25" thickBot="1" thickTop="1">
      <c r="A16" s="3"/>
      <c r="B16" s="27"/>
      <c r="C16" s="21"/>
      <c r="D16" s="27"/>
      <c r="E16" s="37"/>
      <c r="F16" s="37"/>
      <c r="G16" s="37"/>
      <c r="H16" s="39"/>
      <c r="I16" s="39"/>
      <c r="J16" s="39"/>
      <c r="K16" s="39"/>
      <c r="L16" s="1"/>
      <c r="M16" s="1"/>
      <c r="N16" s="1"/>
      <c r="O16" s="1"/>
      <c r="P16" s="1"/>
      <c r="Q16" s="1"/>
      <c r="R16" s="1"/>
      <c r="S16" s="1"/>
      <c r="T16" s="4" t="s">
        <v>0</v>
      </c>
      <c r="U16" s="3"/>
      <c r="V16" s="3"/>
      <c r="W16" s="27"/>
      <c r="X16" s="21"/>
      <c r="Y16" s="27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4"/>
      <c r="AO16" s="27"/>
      <c r="AP16" s="21"/>
      <c r="AQ16" s="27"/>
      <c r="AR16" s="24"/>
      <c r="AS16" s="32"/>
      <c r="AU16" s="247"/>
      <c r="AV16" t="s">
        <v>38</v>
      </c>
    </row>
    <row r="17" spans="1:48" ht="14.25" thickBot="1" thickTop="1">
      <c r="A17" s="3"/>
      <c r="B17" s="175">
        <v>3301</v>
      </c>
      <c r="C17" s="20"/>
      <c r="D17" s="173">
        <v>3302</v>
      </c>
      <c r="E17" s="37"/>
      <c r="F17" s="37"/>
      <c r="G17" s="37"/>
      <c r="H17" s="39"/>
      <c r="I17" s="39"/>
      <c r="J17" s="39"/>
      <c r="K17" s="39"/>
      <c r="L17" s="1"/>
      <c r="M17" s="1"/>
      <c r="N17" s="1"/>
      <c r="O17" s="1"/>
      <c r="P17" s="1"/>
      <c r="Q17" s="1"/>
      <c r="R17" s="1"/>
      <c r="S17" s="1"/>
      <c r="T17" s="4" t="s">
        <v>0</v>
      </c>
      <c r="U17" s="3"/>
      <c r="V17" s="257"/>
      <c r="W17" s="64">
        <v>2301</v>
      </c>
      <c r="X17" s="21"/>
      <c r="Y17" s="64">
        <v>2302</v>
      </c>
      <c r="Z17" s="3"/>
      <c r="AA17" s="3"/>
      <c r="AB17" s="3"/>
      <c r="AC17" s="1"/>
      <c r="AD17" s="1"/>
      <c r="AE17" s="1"/>
      <c r="AF17" s="3"/>
      <c r="AG17" s="3"/>
      <c r="AH17" s="3"/>
      <c r="AI17" s="3"/>
      <c r="AJ17" s="3"/>
      <c r="AK17" s="3"/>
      <c r="AL17" s="3"/>
      <c r="AM17" s="3"/>
      <c r="AN17" s="3"/>
      <c r="AO17" s="64">
        <v>1301</v>
      </c>
      <c r="AP17" s="21"/>
      <c r="AQ17" s="64">
        <v>1302</v>
      </c>
      <c r="AR17" s="24"/>
      <c r="AS17" s="32"/>
      <c r="AU17" s="265"/>
      <c r="AV17" t="s">
        <v>39</v>
      </c>
    </row>
    <row r="18" spans="1:48" ht="14.25" thickBot="1" thickTop="1">
      <c r="A18" s="3"/>
      <c r="B18" s="175">
        <f aca="true" t="shared" si="0" ref="B18:B26">B17+2</f>
        <v>3303</v>
      </c>
      <c r="C18" s="20"/>
      <c r="D18" s="175">
        <f aca="true" t="shared" si="1" ref="D18:D26">D17+2</f>
        <v>3304</v>
      </c>
      <c r="E18" s="37"/>
      <c r="F18" s="37"/>
      <c r="G18" s="37"/>
      <c r="H18" s="39"/>
      <c r="I18" s="39"/>
      <c r="J18" s="39"/>
      <c r="K18" s="39"/>
      <c r="L18" s="1"/>
      <c r="M18" s="1"/>
      <c r="N18" s="1"/>
      <c r="O18" s="1"/>
      <c r="P18" s="1"/>
      <c r="Q18" s="1"/>
      <c r="R18" s="1"/>
      <c r="S18" s="1"/>
      <c r="T18" s="1"/>
      <c r="U18" s="3"/>
      <c r="V18" s="257"/>
      <c r="W18" s="65">
        <f aca="true" t="shared" si="2" ref="W18:W26">W17+2</f>
        <v>2303</v>
      </c>
      <c r="X18" s="20"/>
      <c r="Y18" s="65">
        <f aca="true" t="shared" si="3" ref="Y18:Y26">Y17+2</f>
        <v>2304</v>
      </c>
      <c r="Z18" s="3"/>
      <c r="AA18" s="3"/>
      <c r="AB18" s="3"/>
      <c r="AC18" s="1"/>
      <c r="AD18" s="1"/>
      <c r="AE18" s="1"/>
      <c r="AF18" s="3"/>
      <c r="AG18" s="3"/>
      <c r="AH18" s="1"/>
      <c r="AI18" s="1"/>
      <c r="AJ18" s="1"/>
      <c r="AK18" s="1"/>
      <c r="AL18" s="3"/>
      <c r="AM18" s="3"/>
      <c r="AN18" s="3"/>
      <c r="AO18" s="65">
        <f aca="true" t="shared" si="4" ref="AO18:AO26">AO17+2</f>
        <v>1303</v>
      </c>
      <c r="AP18" s="21"/>
      <c r="AQ18" s="65">
        <f aca="true" t="shared" si="5" ref="AQ18:AQ26">AQ17+2</f>
        <v>1304</v>
      </c>
      <c r="AR18" s="24"/>
      <c r="AS18" s="32"/>
      <c r="AU18" s="324"/>
      <c r="AV18" t="s">
        <v>41</v>
      </c>
    </row>
    <row r="19" spans="1:45" ht="14.25" thickBot="1" thickTop="1">
      <c r="A19" s="3"/>
      <c r="B19" s="175">
        <f t="shared" si="0"/>
        <v>3305</v>
      </c>
      <c r="C19" s="20"/>
      <c r="D19" s="175">
        <f t="shared" si="1"/>
        <v>3306</v>
      </c>
      <c r="E19" s="37"/>
      <c r="F19" s="37"/>
      <c r="G19" s="37"/>
      <c r="H19" s="39"/>
      <c r="I19" s="39"/>
      <c r="J19" s="39"/>
      <c r="K19" s="39"/>
      <c r="L19" s="1"/>
      <c r="M19" s="1"/>
      <c r="N19" s="1"/>
      <c r="O19" s="1"/>
      <c r="P19" s="1"/>
      <c r="Q19" s="1"/>
      <c r="R19" s="1"/>
      <c r="S19" s="1"/>
      <c r="T19" s="1"/>
      <c r="U19" s="3"/>
      <c r="V19" s="257"/>
      <c r="W19" s="65">
        <f t="shared" si="2"/>
        <v>2305</v>
      </c>
      <c r="X19" s="20"/>
      <c r="Y19" s="65">
        <f t="shared" si="3"/>
        <v>2306</v>
      </c>
      <c r="Z19" s="3"/>
      <c r="AA19" s="3"/>
      <c r="AB19" s="3"/>
      <c r="AC19" s="1"/>
      <c r="AD19" s="1"/>
      <c r="AE19" s="1"/>
      <c r="AF19" s="3"/>
      <c r="AG19" s="3"/>
      <c r="AH19" s="1"/>
      <c r="AI19" s="1"/>
      <c r="AJ19" s="1"/>
      <c r="AK19" s="1"/>
      <c r="AL19" s="3"/>
      <c r="AM19" s="3"/>
      <c r="AN19" s="3"/>
      <c r="AO19" s="65">
        <f t="shared" si="4"/>
        <v>1305</v>
      </c>
      <c r="AP19" s="21"/>
      <c r="AQ19" s="65">
        <f t="shared" si="5"/>
        <v>1306</v>
      </c>
      <c r="AR19" s="24"/>
      <c r="AS19" s="24"/>
    </row>
    <row r="20" spans="1:45" ht="14.25" thickBot="1" thickTop="1">
      <c r="A20" s="3"/>
      <c r="B20" s="175">
        <f t="shared" si="0"/>
        <v>3307</v>
      </c>
      <c r="C20" s="20"/>
      <c r="D20" s="173">
        <f t="shared" si="1"/>
        <v>3308</v>
      </c>
      <c r="E20" s="37"/>
      <c r="F20" s="37"/>
      <c r="G20" s="37"/>
      <c r="H20" s="39"/>
      <c r="I20" s="39"/>
      <c r="J20" s="39"/>
      <c r="K20" s="39"/>
      <c r="L20" s="1"/>
      <c r="M20" s="1"/>
      <c r="N20" s="1"/>
      <c r="O20" s="1"/>
      <c r="P20" s="1"/>
      <c r="Q20" s="1"/>
      <c r="R20" s="1"/>
      <c r="S20" s="1" t="s">
        <v>0</v>
      </c>
      <c r="T20" s="25" t="s">
        <v>0</v>
      </c>
      <c r="U20" s="3"/>
      <c r="V20" s="257"/>
      <c r="W20" s="65">
        <f t="shared" si="2"/>
        <v>2307</v>
      </c>
      <c r="X20" s="20"/>
      <c r="Y20" s="65">
        <f t="shared" si="3"/>
        <v>2308</v>
      </c>
      <c r="Z20" s="3"/>
      <c r="AA20" s="3"/>
      <c r="AB20" s="3"/>
      <c r="AC20" s="1"/>
      <c r="AD20" s="1"/>
      <c r="AE20" s="1"/>
      <c r="AF20" s="3"/>
      <c r="AG20" s="3"/>
      <c r="AH20" s="1"/>
      <c r="AI20" s="1"/>
      <c r="AJ20" s="1"/>
      <c r="AK20" s="1"/>
      <c r="AL20" s="3"/>
      <c r="AM20" s="3"/>
      <c r="AN20" s="3"/>
      <c r="AO20" s="65">
        <f t="shared" si="4"/>
        <v>1307</v>
      </c>
      <c r="AP20" s="21"/>
      <c r="AQ20" s="65">
        <f t="shared" si="5"/>
        <v>1308</v>
      </c>
      <c r="AR20" s="24"/>
      <c r="AS20" s="24"/>
    </row>
    <row r="21" spans="1:45" ht="14.25" thickBot="1" thickTop="1">
      <c r="A21" s="3"/>
      <c r="B21" s="175">
        <f t="shared" si="0"/>
        <v>3309</v>
      </c>
      <c r="C21" s="20"/>
      <c r="D21" s="175">
        <f t="shared" si="1"/>
        <v>3310</v>
      </c>
      <c r="E21" s="37"/>
      <c r="F21" s="37"/>
      <c r="G21" s="37"/>
      <c r="H21" s="39"/>
      <c r="I21" s="39"/>
      <c r="J21" s="39"/>
      <c r="K21" s="39"/>
      <c r="L21" s="1"/>
      <c r="M21" s="1"/>
      <c r="N21" s="1"/>
      <c r="O21" s="1"/>
      <c r="P21" s="1"/>
      <c r="Q21" s="1"/>
      <c r="R21" s="1"/>
      <c r="S21" s="1"/>
      <c r="T21" s="25" t="s">
        <v>0</v>
      </c>
      <c r="U21" s="3"/>
      <c r="V21" s="257"/>
      <c r="W21" s="65">
        <f t="shared" si="2"/>
        <v>2309</v>
      </c>
      <c r="X21" s="20"/>
      <c r="Y21" s="65">
        <f t="shared" si="3"/>
        <v>2310</v>
      </c>
      <c r="Z21" s="3"/>
      <c r="AA21" s="3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3"/>
      <c r="AN21" s="3"/>
      <c r="AO21" s="65">
        <f t="shared" si="4"/>
        <v>1309</v>
      </c>
      <c r="AP21" s="21"/>
      <c r="AQ21" s="65">
        <f t="shared" si="5"/>
        <v>1310</v>
      </c>
      <c r="AR21" s="24"/>
      <c r="AS21" s="24"/>
    </row>
    <row r="22" spans="1:45" ht="14.25" thickBot="1" thickTop="1">
      <c r="A22" s="3"/>
      <c r="B22" s="175">
        <f t="shared" si="0"/>
        <v>3311</v>
      </c>
      <c r="C22" s="20"/>
      <c r="D22" s="173">
        <f t="shared" si="1"/>
        <v>3312</v>
      </c>
      <c r="E22" s="37"/>
      <c r="F22" s="37"/>
      <c r="G22" s="37"/>
      <c r="H22" s="37"/>
      <c r="I22" s="39"/>
      <c r="J22" s="39"/>
      <c r="K22" s="39"/>
      <c r="L22" s="1"/>
      <c r="M22" s="1"/>
      <c r="N22" s="1"/>
      <c r="O22" s="1"/>
      <c r="P22" s="1"/>
      <c r="Q22" s="1"/>
      <c r="R22" s="1"/>
      <c r="S22" s="1"/>
      <c r="T22" s="3"/>
      <c r="U22" s="3"/>
      <c r="V22" s="257"/>
      <c r="W22" s="65">
        <f t="shared" si="2"/>
        <v>2311</v>
      </c>
      <c r="X22" s="20"/>
      <c r="Y22" s="65">
        <f t="shared" si="3"/>
        <v>2312</v>
      </c>
      <c r="Z22" s="3"/>
      <c r="AA22" s="3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3"/>
      <c r="AN22" s="3"/>
      <c r="AO22" s="65">
        <f t="shared" si="4"/>
        <v>1311</v>
      </c>
      <c r="AP22" s="21"/>
      <c r="AQ22" s="65">
        <f t="shared" si="5"/>
        <v>1312</v>
      </c>
      <c r="AR22" s="24"/>
      <c r="AS22" s="24"/>
    </row>
    <row r="23" spans="1:45" ht="14.25" thickBot="1" thickTop="1">
      <c r="A23" s="3"/>
      <c r="B23" s="175">
        <f t="shared" si="0"/>
        <v>3313</v>
      </c>
      <c r="C23" s="20"/>
      <c r="D23" s="175">
        <f t="shared" si="1"/>
        <v>3314</v>
      </c>
      <c r="E23" s="37"/>
      <c r="F23" s="37"/>
      <c r="G23" s="37"/>
      <c r="H23" s="37"/>
      <c r="I23" s="37"/>
      <c r="J23" s="39"/>
      <c r="K23" s="39"/>
      <c r="L23" s="1"/>
      <c r="M23" s="1"/>
      <c r="N23" s="1"/>
      <c r="O23" s="1"/>
      <c r="P23" s="1"/>
      <c r="Q23" s="1"/>
      <c r="R23" s="1"/>
      <c r="S23" s="3"/>
      <c r="T23" s="3"/>
      <c r="U23" s="3"/>
      <c r="V23" s="257"/>
      <c r="W23" s="65">
        <f t="shared" si="2"/>
        <v>2313</v>
      </c>
      <c r="X23" s="20"/>
      <c r="Y23" s="65">
        <f t="shared" si="3"/>
        <v>2314</v>
      </c>
      <c r="Z23" s="3"/>
      <c r="AA23" s="3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3"/>
      <c r="AN23" s="3"/>
      <c r="AO23" s="65">
        <f t="shared" si="4"/>
        <v>1313</v>
      </c>
      <c r="AP23" s="21"/>
      <c r="AQ23" s="65">
        <f t="shared" si="5"/>
        <v>1314</v>
      </c>
      <c r="AR23" s="24"/>
      <c r="AS23" s="24"/>
    </row>
    <row r="24" spans="1:45" ht="14.25" thickBot="1" thickTop="1">
      <c r="A24" s="3"/>
      <c r="B24" s="173">
        <f t="shared" si="0"/>
        <v>3315</v>
      </c>
      <c r="C24" s="20"/>
      <c r="D24" s="173">
        <f t="shared" si="1"/>
        <v>3316</v>
      </c>
      <c r="E24" s="37"/>
      <c r="F24" s="37"/>
      <c r="G24" s="37"/>
      <c r="H24" s="37"/>
      <c r="I24" s="37"/>
      <c r="J24" s="39"/>
      <c r="K24" s="39"/>
      <c r="L24" s="1"/>
      <c r="M24" s="1"/>
      <c r="N24" s="1"/>
      <c r="O24" s="1"/>
      <c r="P24" s="1"/>
      <c r="Q24" s="1"/>
      <c r="R24" s="1"/>
      <c r="S24" s="3"/>
      <c r="T24" s="3"/>
      <c r="U24" s="3"/>
      <c r="V24" s="257"/>
      <c r="W24" s="65">
        <f t="shared" si="2"/>
        <v>2315</v>
      </c>
      <c r="X24" s="20"/>
      <c r="Y24" s="65">
        <f t="shared" si="3"/>
        <v>2316</v>
      </c>
      <c r="Z24" s="3"/>
      <c r="AA24" s="3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3"/>
      <c r="AM24" s="3"/>
      <c r="AN24" s="3"/>
      <c r="AO24" s="65">
        <f t="shared" si="4"/>
        <v>1315</v>
      </c>
      <c r="AP24" s="21"/>
      <c r="AQ24" s="65">
        <f t="shared" si="5"/>
        <v>1316</v>
      </c>
      <c r="AR24" s="24"/>
      <c r="AS24" s="24"/>
    </row>
    <row r="25" spans="1:45" ht="14.25" thickBot="1" thickTop="1">
      <c r="A25" s="3"/>
      <c r="B25" s="175">
        <f t="shared" si="0"/>
        <v>3317</v>
      </c>
      <c r="C25" s="20"/>
      <c r="D25" s="175">
        <f t="shared" si="1"/>
        <v>3318</v>
      </c>
      <c r="E25" s="37"/>
      <c r="F25" s="37"/>
      <c r="G25" s="37"/>
      <c r="H25" s="37"/>
      <c r="I25" s="37"/>
      <c r="J25" s="39"/>
      <c r="K25" s="39"/>
      <c r="L25" s="1"/>
      <c r="M25" s="1"/>
      <c r="N25" s="1"/>
      <c r="O25" s="1"/>
      <c r="P25" s="1"/>
      <c r="Q25" s="1"/>
      <c r="R25" s="1"/>
      <c r="S25" s="3"/>
      <c r="T25" s="3"/>
      <c r="U25" s="3"/>
      <c r="V25" s="257"/>
      <c r="W25" s="65">
        <f t="shared" si="2"/>
        <v>2317</v>
      </c>
      <c r="X25" s="20"/>
      <c r="Y25" s="65">
        <f t="shared" si="3"/>
        <v>2318</v>
      </c>
      <c r="Z25" s="3"/>
      <c r="AA25" s="3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3"/>
      <c r="AN25" s="3"/>
      <c r="AO25" s="65">
        <f t="shared" si="4"/>
        <v>1317</v>
      </c>
      <c r="AP25" s="21"/>
      <c r="AQ25" s="65">
        <f t="shared" si="5"/>
        <v>1318</v>
      </c>
      <c r="AR25" s="24"/>
      <c r="AS25" s="24"/>
    </row>
    <row r="26" spans="1:45" ht="14.25" thickBot="1" thickTop="1">
      <c r="A26" s="3"/>
      <c r="B26" s="173">
        <f t="shared" si="0"/>
        <v>3319</v>
      </c>
      <c r="C26" s="20"/>
      <c r="D26" s="173">
        <f t="shared" si="1"/>
        <v>3320</v>
      </c>
      <c r="E26" s="37"/>
      <c r="F26" s="37"/>
      <c r="G26" s="37"/>
      <c r="H26" s="37"/>
      <c r="I26" s="37"/>
      <c r="J26" s="39"/>
      <c r="K26" s="39"/>
      <c r="L26" s="1"/>
      <c r="M26" s="1"/>
      <c r="N26" s="1"/>
      <c r="O26" s="1"/>
      <c r="P26" s="1"/>
      <c r="Q26" s="1"/>
      <c r="R26" s="1"/>
      <c r="S26" s="3"/>
      <c r="T26" s="3"/>
      <c r="U26" s="3"/>
      <c r="V26" s="257"/>
      <c r="W26" s="65">
        <f t="shared" si="2"/>
        <v>2319</v>
      </c>
      <c r="X26" s="20"/>
      <c r="Y26" s="65">
        <f t="shared" si="3"/>
        <v>2320</v>
      </c>
      <c r="Z26" s="3"/>
      <c r="AA26" s="3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3"/>
      <c r="AN26" s="3"/>
      <c r="AO26" s="65">
        <f t="shared" si="4"/>
        <v>1319</v>
      </c>
      <c r="AP26" s="21"/>
      <c r="AQ26" s="65">
        <f t="shared" si="5"/>
        <v>1320</v>
      </c>
      <c r="AR26" s="24"/>
      <c r="AS26" s="24"/>
    </row>
    <row r="27" spans="1:45" ht="14.25" thickBot="1" thickTop="1">
      <c r="A27" s="3"/>
      <c r="B27" s="42"/>
      <c r="C27" s="21"/>
      <c r="D27" s="22"/>
      <c r="E27" s="37"/>
      <c r="F27" s="37"/>
      <c r="G27" s="37"/>
      <c r="H27" s="37"/>
      <c r="I27" s="39"/>
      <c r="J27" s="39"/>
      <c r="K27" s="39"/>
      <c r="L27" s="1"/>
      <c r="M27" s="1"/>
      <c r="N27" s="1"/>
      <c r="O27" s="1"/>
      <c r="P27" s="1"/>
      <c r="Q27" s="1"/>
      <c r="R27" s="1"/>
      <c r="S27" s="1"/>
      <c r="T27" s="3"/>
      <c r="U27" s="3"/>
      <c r="V27" s="3"/>
      <c r="W27" s="42"/>
      <c r="X27" s="21"/>
      <c r="Y27" s="22"/>
      <c r="Z27" s="3"/>
      <c r="AA27" s="3"/>
      <c r="AB27" s="3"/>
      <c r="AC27" s="3"/>
      <c r="AD27" s="3"/>
      <c r="AE27" s="1"/>
      <c r="AF27" s="1" t="s">
        <v>15</v>
      </c>
      <c r="AG27" s="1"/>
      <c r="AH27" s="1"/>
      <c r="AI27" s="1"/>
      <c r="AJ27" s="3"/>
      <c r="AK27" s="3"/>
      <c r="AL27" s="3"/>
      <c r="AM27" s="3"/>
      <c r="AN27" s="3"/>
      <c r="AO27" s="22"/>
      <c r="AP27" s="21"/>
      <c r="AQ27" s="42"/>
      <c r="AR27" s="24"/>
      <c r="AS27" s="24"/>
    </row>
    <row r="28" spans="1:45" ht="14.25" thickBot="1" thickTop="1">
      <c r="A28" s="3"/>
      <c r="B28" s="21"/>
      <c r="C28" s="21"/>
      <c r="D28" s="185">
        <v>3321</v>
      </c>
      <c r="E28" s="37"/>
      <c r="F28" s="37"/>
      <c r="G28" s="37"/>
      <c r="H28" s="39"/>
      <c r="I28" s="39"/>
      <c r="J28" s="39"/>
      <c r="K28" s="39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21"/>
      <c r="X28" s="21"/>
      <c r="Y28" s="65">
        <v>2321</v>
      </c>
      <c r="Z28" s="3"/>
      <c r="AA28" s="3"/>
      <c r="AB28" s="3"/>
      <c r="AC28" s="3"/>
      <c r="AD28" s="3"/>
      <c r="AE28" s="1"/>
      <c r="AF28" s="1"/>
      <c r="AG28" s="1"/>
      <c r="AH28" s="1"/>
      <c r="AI28" s="1"/>
      <c r="AJ28" s="3"/>
      <c r="AK28" s="3"/>
      <c r="AL28" s="3"/>
      <c r="AM28" s="3"/>
      <c r="AN28" s="3"/>
      <c r="AO28" s="65">
        <v>1321</v>
      </c>
      <c r="AP28" s="21"/>
      <c r="AQ28" s="48"/>
      <c r="AR28" s="24"/>
      <c r="AS28" s="24"/>
    </row>
    <row r="29" spans="1:45" ht="14.25" thickBot="1" thickTop="1">
      <c r="A29" s="3"/>
      <c r="B29" s="27"/>
      <c r="C29" s="45"/>
      <c r="D29" s="177">
        <v>3322</v>
      </c>
      <c r="E29" s="37"/>
      <c r="F29" s="37"/>
      <c r="G29" s="37"/>
      <c r="H29" s="39"/>
      <c r="I29" s="39"/>
      <c r="J29" s="39"/>
      <c r="K29" s="39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27"/>
      <c r="X29" s="21"/>
      <c r="Y29" s="65">
        <v>2322</v>
      </c>
      <c r="Z29" s="3"/>
      <c r="AA29" s="3"/>
      <c r="AB29" s="3"/>
      <c r="AC29" s="3"/>
      <c r="AD29" s="3"/>
      <c r="AE29" s="1"/>
      <c r="AF29" s="1"/>
      <c r="AG29" s="1"/>
      <c r="AH29" s="1"/>
      <c r="AI29" s="1"/>
      <c r="AJ29" s="3"/>
      <c r="AK29" s="3"/>
      <c r="AL29" s="3"/>
      <c r="AM29" s="3"/>
      <c r="AN29" s="3"/>
      <c r="AO29" s="65">
        <v>1322</v>
      </c>
      <c r="AP29" s="21"/>
      <c r="AQ29" s="49"/>
      <c r="AR29" s="24"/>
      <c r="AS29" s="24"/>
    </row>
    <row r="30" spans="1:45" ht="14.25" thickBot="1" thickTop="1">
      <c r="A30" s="257"/>
      <c r="B30" s="175">
        <v>3323</v>
      </c>
      <c r="C30" s="45"/>
      <c r="D30" s="318">
        <v>3324</v>
      </c>
      <c r="E30" s="37"/>
      <c r="F30" s="37"/>
      <c r="G30" s="37"/>
      <c r="H30" s="39"/>
      <c r="I30" s="39"/>
      <c r="J30" s="39"/>
      <c r="K30" s="39"/>
      <c r="L30" s="1"/>
      <c r="M30" s="1"/>
      <c r="N30" s="1"/>
      <c r="O30" s="1"/>
      <c r="P30" s="1"/>
      <c r="Q30" s="1"/>
      <c r="R30" s="1"/>
      <c r="S30" s="1"/>
      <c r="T30" s="1"/>
      <c r="U30" s="3"/>
      <c r="V30" s="257"/>
      <c r="W30" s="65">
        <v>2323</v>
      </c>
      <c r="X30" s="20"/>
      <c r="Y30" s="65">
        <v>2324</v>
      </c>
      <c r="Z30" s="3"/>
      <c r="AA30" s="3"/>
      <c r="AB30" s="3"/>
      <c r="AC30" s="3"/>
      <c r="AD30" s="3"/>
      <c r="AE30" s="1"/>
      <c r="AF30" s="1"/>
      <c r="AG30" s="1"/>
      <c r="AH30" s="1"/>
      <c r="AI30" s="1"/>
      <c r="AJ30" s="1"/>
      <c r="AK30" s="1"/>
      <c r="AL30" s="3"/>
      <c r="AM30" s="3"/>
      <c r="AN30" s="3"/>
      <c r="AO30" s="65">
        <v>1323</v>
      </c>
      <c r="AP30" s="21"/>
      <c r="AQ30" s="65">
        <v>1324</v>
      </c>
      <c r="AR30" s="24"/>
      <c r="AS30" s="24"/>
    </row>
    <row r="31" spans="1:45" ht="14.25" thickBot="1" thickTop="1">
      <c r="A31" s="257"/>
      <c r="B31" s="173">
        <f aca="true" t="shared" si="6" ref="B31:B44">B30+2</f>
        <v>3325</v>
      </c>
      <c r="C31" s="45"/>
      <c r="D31" s="173">
        <f aca="true" t="shared" si="7" ref="D31:D43">D30+2</f>
        <v>3326</v>
      </c>
      <c r="E31" s="37"/>
      <c r="F31" s="37"/>
      <c r="G31" s="37"/>
      <c r="H31" s="39"/>
      <c r="I31" s="39"/>
      <c r="J31" s="39"/>
      <c r="K31" s="39"/>
      <c r="L31" s="1"/>
      <c r="M31" s="1"/>
      <c r="N31" s="1"/>
      <c r="O31" s="1"/>
      <c r="P31" s="1"/>
      <c r="Q31" s="1"/>
      <c r="R31" s="1"/>
      <c r="S31" s="1"/>
      <c r="T31" s="1"/>
      <c r="U31" s="3"/>
      <c r="V31" s="257"/>
      <c r="W31" s="65">
        <f aca="true" t="shared" si="8" ref="W31:W45">W30+2</f>
        <v>2325</v>
      </c>
      <c r="X31" s="20"/>
      <c r="Y31" s="65">
        <f aca="true" t="shared" si="9" ref="Y31:Y45">Y30+2</f>
        <v>2326</v>
      </c>
      <c r="Z31" s="3"/>
      <c r="AA31" s="3"/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3"/>
      <c r="AM31" s="3"/>
      <c r="AN31" s="3"/>
      <c r="AO31" s="65">
        <f aca="true" t="shared" si="10" ref="AO31:AO46">AO30+2</f>
        <v>1325</v>
      </c>
      <c r="AP31" s="21"/>
      <c r="AQ31" s="65">
        <f aca="true" t="shared" si="11" ref="AQ31:AQ46">AQ30+2</f>
        <v>1326</v>
      </c>
      <c r="AR31" s="24"/>
      <c r="AS31" s="24"/>
    </row>
    <row r="32" spans="1:45" ht="14.25" thickBot="1" thickTop="1">
      <c r="A32" s="257"/>
      <c r="B32" s="175">
        <f t="shared" si="6"/>
        <v>3327</v>
      </c>
      <c r="C32" s="45"/>
      <c r="D32" s="175">
        <f t="shared" si="7"/>
        <v>3328</v>
      </c>
      <c r="E32" s="37"/>
      <c r="F32" s="37"/>
      <c r="G32" s="37"/>
      <c r="H32" s="39"/>
      <c r="I32" s="39"/>
      <c r="J32" s="39"/>
      <c r="K32" s="39"/>
      <c r="L32" s="1"/>
      <c r="M32" s="1"/>
      <c r="N32" s="1"/>
      <c r="O32" s="1"/>
      <c r="P32" s="1"/>
      <c r="Q32" s="1"/>
      <c r="R32" s="1"/>
      <c r="S32" s="1"/>
      <c r="T32" s="1"/>
      <c r="U32" s="3"/>
      <c r="V32" s="257"/>
      <c r="W32" s="65">
        <f t="shared" si="8"/>
        <v>2327</v>
      </c>
      <c r="X32" s="20"/>
      <c r="Y32" s="65">
        <f t="shared" si="9"/>
        <v>2328</v>
      </c>
      <c r="Z32" s="3"/>
      <c r="AA32" s="3"/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3"/>
      <c r="AM32" s="3"/>
      <c r="AN32" s="3"/>
      <c r="AO32" s="65">
        <f t="shared" si="10"/>
        <v>1327</v>
      </c>
      <c r="AP32" s="21"/>
      <c r="AQ32" s="65">
        <f t="shared" si="11"/>
        <v>1328</v>
      </c>
      <c r="AR32" s="24"/>
      <c r="AS32" s="24"/>
    </row>
    <row r="33" spans="1:45" ht="14.25" thickBot="1" thickTop="1">
      <c r="A33" s="257"/>
      <c r="B33" s="173">
        <f t="shared" si="6"/>
        <v>3329</v>
      </c>
      <c r="C33" s="45"/>
      <c r="D33" s="173">
        <f t="shared" si="7"/>
        <v>3330</v>
      </c>
      <c r="E33" s="37"/>
      <c r="F33" s="37"/>
      <c r="G33" s="37"/>
      <c r="H33" s="39"/>
      <c r="I33" s="39"/>
      <c r="J33" s="39"/>
      <c r="K33" s="39"/>
      <c r="L33" s="1"/>
      <c r="M33" s="1"/>
      <c r="N33" s="1"/>
      <c r="O33" s="1"/>
      <c r="P33" s="1"/>
      <c r="Q33" s="1"/>
      <c r="R33" s="1"/>
      <c r="S33" s="1"/>
      <c r="T33" s="1"/>
      <c r="U33" s="3"/>
      <c r="V33" s="257"/>
      <c r="W33" s="65">
        <f t="shared" si="8"/>
        <v>2329</v>
      </c>
      <c r="X33" s="20"/>
      <c r="Y33" s="65">
        <f t="shared" si="9"/>
        <v>2330</v>
      </c>
      <c r="Z33" s="3"/>
      <c r="AA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3"/>
      <c r="AM33" s="3"/>
      <c r="AN33" s="3"/>
      <c r="AO33" s="65">
        <f t="shared" si="10"/>
        <v>1329</v>
      </c>
      <c r="AP33" s="21"/>
      <c r="AQ33" s="65">
        <f t="shared" si="11"/>
        <v>1330</v>
      </c>
      <c r="AR33" s="24"/>
      <c r="AS33" s="24"/>
    </row>
    <row r="34" spans="1:45" ht="14.25" thickBot="1" thickTop="1">
      <c r="A34" s="257"/>
      <c r="B34" s="175">
        <f t="shared" si="6"/>
        <v>3331</v>
      </c>
      <c r="C34" s="45"/>
      <c r="D34" s="175">
        <f t="shared" si="7"/>
        <v>3332</v>
      </c>
      <c r="E34" s="37"/>
      <c r="F34" s="37"/>
      <c r="G34" s="37"/>
      <c r="H34" s="39"/>
      <c r="I34" s="39"/>
      <c r="J34" s="39"/>
      <c r="K34" s="39"/>
      <c r="L34" s="1"/>
      <c r="M34" s="1"/>
      <c r="N34" s="1"/>
      <c r="O34" s="1"/>
      <c r="P34" s="1"/>
      <c r="Q34" s="1"/>
      <c r="R34" s="1"/>
      <c r="S34" s="1"/>
      <c r="T34" s="1"/>
      <c r="U34" s="3"/>
      <c r="V34" s="257"/>
      <c r="W34" s="65">
        <f t="shared" si="8"/>
        <v>2331</v>
      </c>
      <c r="X34" s="20"/>
      <c r="Y34" s="65">
        <f t="shared" si="9"/>
        <v>2332</v>
      </c>
      <c r="Z34" s="3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3"/>
      <c r="AM34" s="3"/>
      <c r="AN34" s="3"/>
      <c r="AO34" s="65">
        <f t="shared" si="10"/>
        <v>1331</v>
      </c>
      <c r="AP34" s="21"/>
      <c r="AQ34" s="65">
        <f t="shared" si="11"/>
        <v>1332</v>
      </c>
      <c r="AR34" s="24"/>
      <c r="AS34" s="24"/>
    </row>
    <row r="35" spans="1:45" ht="14.25" thickBot="1" thickTop="1">
      <c r="A35" s="257"/>
      <c r="B35" s="173">
        <f t="shared" si="6"/>
        <v>3333</v>
      </c>
      <c r="C35" s="45"/>
      <c r="D35" s="320">
        <f t="shared" si="7"/>
        <v>3334</v>
      </c>
      <c r="E35" s="37"/>
      <c r="F35" s="37"/>
      <c r="G35" s="37"/>
      <c r="H35" s="39"/>
      <c r="I35" s="39"/>
      <c r="J35" s="39"/>
      <c r="K35" s="39"/>
      <c r="L35" s="1"/>
      <c r="M35" s="1"/>
      <c r="N35" s="1"/>
      <c r="O35" s="1"/>
      <c r="P35" s="1"/>
      <c r="Q35" s="1"/>
      <c r="R35" s="1"/>
      <c r="S35" s="1"/>
      <c r="T35" s="1"/>
      <c r="U35" s="3"/>
      <c r="V35" s="257"/>
      <c r="W35" s="65">
        <f t="shared" si="8"/>
        <v>2333</v>
      </c>
      <c r="X35" s="20"/>
      <c r="Y35" s="65">
        <f t="shared" si="9"/>
        <v>2334</v>
      </c>
      <c r="Z35" s="3"/>
      <c r="AA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3"/>
      <c r="AM35" s="3"/>
      <c r="AN35" s="3"/>
      <c r="AO35" s="65">
        <f t="shared" si="10"/>
        <v>1333</v>
      </c>
      <c r="AP35" s="21"/>
      <c r="AQ35" s="65">
        <f t="shared" si="11"/>
        <v>1334</v>
      </c>
      <c r="AR35" s="24"/>
      <c r="AS35" s="24"/>
    </row>
    <row r="36" spans="1:45" ht="14.25" thickBot="1" thickTop="1">
      <c r="A36" s="257"/>
      <c r="B36" s="175">
        <f t="shared" si="6"/>
        <v>3335</v>
      </c>
      <c r="C36" s="45"/>
      <c r="D36" s="175">
        <f t="shared" si="7"/>
        <v>3336</v>
      </c>
      <c r="E36" s="37"/>
      <c r="F36" s="37"/>
      <c r="G36" s="37"/>
      <c r="H36" s="39"/>
      <c r="I36" s="39"/>
      <c r="J36" s="39"/>
      <c r="K36" s="39"/>
      <c r="L36" s="1"/>
      <c r="M36" s="1"/>
      <c r="N36" s="1"/>
      <c r="O36" s="1"/>
      <c r="P36" s="1"/>
      <c r="Q36" s="1"/>
      <c r="R36" s="1"/>
      <c r="S36" s="1"/>
      <c r="T36" s="1"/>
      <c r="U36" s="3"/>
      <c r="V36" s="257"/>
      <c r="W36" s="65">
        <f t="shared" si="8"/>
        <v>2335</v>
      </c>
      <c r="X36" s="20"/>
      <c r="Y36" s="65">
        <f t="shared" si="9"/>
        <v>2336</v>
      </c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3"/>
      <c r="AM36" s="3"/>
      <c r="AN36" s="3"/>
      <c r="AO36" s="65">
        <f t="shared" si="10"/>
        <v>1335</v>
      </c>
      <c r="AP36" s="21"/>
      <c r="AQ36" s="65">
        <f t="shared" si="11"/>
        <v>1336</v>
      </c>
      <c r="AR36" s="24"/>
      <c r="AS36" s="24"/>
    </row>
    <row r="37" spans="1:45" ht="14.25" thickBot="1" thickTop="1">
      <c r="A37" s="257"/>
      <c r="B37" s="173">
        <f t="shared" si="6"/>
        <v>3337</v>
      </c>
      <c r="C37" s="45"/>
      <c r="D37" s="173">
        <f t="shared" si="7"/>
        <v>3338</v>
      </c>
      <c r="E37" s="37"/>
      <c r="F37" s="37"/>
      <c r="G37" s="37"/>
      <c r="H37" s="39"/>
      <c r="I37" s="39"/>
      <c r="J37" s="39"/>
      <c r="K37" s="39"/>
      <c r="L37" s="1"/>
      <c r="M37" s="1"/>
      <c r="N37" s="1"/>
      <c r="O37" s="1"/>
      <c r="P37" s="1"/>
      <c r="Q37" s="1"/>
      <c r="R37" s="1"/>
      <c r="S37" s="1"/>
      <c r="T37" s="4" t="s">
        <v>0</v>
      </c>
      <c r="U37" s="3"/>
      <c r="V37" s="257"/>
      <c r="W37" s="65">
        <f t="shared" si="8"/>
        <v>2337</v>
      </c>
      <c r="X37" s="20"/>
      <c r="Y37" s="65">
        <f t="shared" si="9"/>
        <v>2338</v>
      </c>
      <c r="Z37" s="3"/>
      <c r="AA37" s="3"/>
      <c r="AB37" s="3"/>
      <c r="AC37" s="1"/>
      <c r="AD37" s="1"/>
      <c r="AE37" s="1"/>
      <c r="AF37" s="3"/>
      <c r="AG37" s="3"/>
      <c r="AH37" s="4"/>
      <c r="AI37" s="4"/>
      <c r="AJ37" s="4" t="s">
        <v>0</v>
      </c>
      <c r="AK37" s="1"/>
      <c r="AL37" s="3"/>
      <c r="AM37" s="3"/>
      <c r="AN37" s="3"/>
      <c r="AO37" s="65">
        <f t="shared" si="10"/>
        <v>1337</v>
      </c>
      <c r="AP37" s="21"/>
      <c r="AQ37" s="65">
        <f t="shared" si="11"/>
        <v>1338</v>
      </c>
      <c r="AR37" s="24"/>
      <c r="AS37" s="24"/>
    </row>
    <row r="38" spans="1:45" ht="14.25" thickBot="1" thickTop="1">
      <c r="A38" s="257"/>
      <c r="B38" s="175">
        <f t="shared" si="6"/>
        <v>3339</v>
      </c>
      <c r="C38" s="45"/>
      <c r="D38" s="175">
        <f t="shared" si="7"/>
        <v>3340</v>
      </c>
      <c r="E38" s="37"/>
      <c r="F38" s="37"/>
      <c r="G38" s="37"/>
      <c r="H38" s="39"/>
      <c r="I38" s="39"/>
      <c r="J38" s="39"/>
      <c r="K38" s="39"/>
      <c r="L38" s="1"/>
      <c r="M38" s="1"/>
      <c r="N38" s="1"/>
      <c r="O38" s="1"/>
      <c r="P38" s="1"/>
      <c r="Q38" s="1"/>
      <c r="R38" s="1"/>
      <c r="S38" s="1"/>
      <c r="T38" s="4"/>
      <c r="U38" s="3"/>
      <c r="V38" s="257"/>
      <c r="W38" s="65">
        <f t="shared" si="8"/>
        <v>2339</v>
      </c>
      <c r="X38" s="20"/>
      <c r="Y38" s="65">
        <f t="shared" si="9"/>
        <v>2340</v>
      </c>
      <c r="Z38" s="3"/>
      <c r="AA38" s="3"/>
      <c r="AB38" s="3"/>
      <c r="AC38" s="1"/>
      <c r="AD38" s="1"/>
      <c r="AE38" s="1"/>
      <c r="AF38" s="3"/>
      <c r="AG38" s="3"/>
      <c r="AH38" s="4"/>
      <c r="AI38" s="4"/>
      <c r="AJ38" s="4"/>
      <c r="AK38" s="1"/>
      <c r="AL38" s="3"/>
      <c r="AM38" s="3"/>
      <c r="AN38" s="3"/>
      <c r="AO38" s="65">
        <f t="shared" si="10"/>
        <v>1339</v>
      </c>
      <c r="AP38" s="21"/>
      <c r="AQ38" s="65">
        <f t="shared" si="11"/>
        <v>1340</v>
      </c>
      <c r="AR38" s="24"/>
      <c r="AS38" s="24"/>
    </row>
    <row r="39" spans="1:45" ht="14.25" thickBot="1" thickTop="1">
      <c r="A39" s="257"/>
      <c r="B39" s="175">
        <f t="shared" si="6"/>
        <v>3341</v>
      </c>
      <c r="C39" s="21"/>
      <c r="D39" s="173">
        <f t="shared" si="7"/>
        <v>3342</v>
      </c>
      <c r="E39" s="37"/>
      <c r="F39" s="37"/>
      <c r="G39" s="37"/>
      <c r="H39" s="39"/>
      <c r="I39" s="39"/>
      <c r="J39" s="39"/>
      <c r="K39" s="37"/>
      <c r="L39" s="3"/>
      <c r="M39" s="3"/>
      <c r="N39" s="3"/>
      <c r="O39" s="3"/>
      <c r="P39" s="3"/>
      <c r="Q39" s="3"/>
      <c r="R39" s="1"/>
      <c r="S39" s="1"/>
      <c r="T39" s="4"/>
      <c r="U39" s="3"/>
      <c r="V39" s="257"/>
      <c r="W39" s="65">
        <f t="shared" si="8"/>
        <v>2341</v>
      </c>
      <c r="X39" s="20"/>
      <c r="Y39" s="65">
        <f t="shared" si="9"/>
        <v>2342</v>
      </c>
      <c r="Z39" s="3"/>
      <c r="AA39" s="3"/>
      <c r="AB39" s="3"/>
      <c r="AC39" s="3"/>
      <c r="AD39" s="3"/>
      <c r="AE39" s="3"/>
      <c r="AF39" s="3"/>
      <c r="AG39" s="3"/>
      <c r="AH39" s="19"/>
      <c r="AI39" s="19"/>
      <c r="AJ39" s="19"/>
      <c r="AK39" s="3"/>
      <c r="AL39" s="3"/>
      <c r="AM39" s="3"/>
      <c r="AN39" s="3"/>
      <c r="AO39" s="65">
        <f t="shared" si="10"/>
        <v>1341</v>
      </c>
      <c r="AP39" s="21"/>
      <c r="AQ39" s="65">
        <f t="shared" si="11"/>
        <v>1342</v>
      </c>
      <c r="AR39" s="24"/>
      <c r="AS39" s="24"/>
    </row>
    <row r="40" spans="1:45" ht="14.25" thickBot="1" thickTop="1">
      <c r="A40" s="257"/>
      <c r="B40" s="175">
        <f t="shared" si="6"/>
        <v>3343</v>
      </c>
      <c r="C40" s="21"/>
      <c r="D40" s="175">
        <f t="shared" si="7"/>
        <v>3344</v>
      </c>
      <c r="E40" s="37"/>
      <c r="F40" s="37"/>
      <c r="G40" s="37"/>
      <c r="H40" s="37"/>
      <c r="I40" s="37"/>
      <c r="J40" s="37"/>
      <c r="K40" s="37"/>
      <c r="L40" s="3"/>
      <c r="M40" s="3"/>
      <c r="N40" s="3"/>
      <c r="O40" s="3"/>
      <c r="P40" s="3"/>
      <c r="Q40" s="3"/>
      <c r="R40" s="3"/>
      <c r="S40" s="3"/>
      <c r="T40" s="19"/>
      <c r="U40" s="3"/>
      <c r="V40" s="257"/>
      <c r="W40" s="65">
        <f t="shared" si="8"/>
        <v>2343</v>
      </c>
      <c r="X40" s="20"/>
      <c r="Y40" s="65">
        <f t="shared" si="9"/>
        <v>2344</v>
      </c>
      <c r="Z40" s="3"/>
      <c r="AA40" s="3"/>
      <c r="AB40" s="3"/>
      <c r="AC40" s="3"/>
      <c r="AD40" s="3"/>
      <c r="AE40" s="3"/>
      <c r="AF40" s="3"/>
      <c r="AG40" s="3"/>
      <c r="AH40" s="19"/>
      <c r="AI40" s="19"/>
      <c r="AJ40" s="19"/>
      <c r="AK40" s="3"/>
      <c r="AL40" s="3"/>
      <c r="AM40" s="3"/>
      <c r="AN40" s="3"/>
      <c r="AO40" s="65">
        <f t="shared" si="10"/>
        <v>1343</v>
      </c>
      <c r="AP40" s="21"/>
      <c r="AQ40" s="65">
        <f t="shared" si="11"/>
        <v>1344</v>
      </c>
      <c r="AR40" s="24"/>
      <c r="AS40" s="24"/>
    </row>
    <row r="41" spans="1:45" ht="14.25" thickBot="1" thickTop="1">
      <c r="A41" s="3"/>
      <c r="B41" s="173">
        <f t="shared" si="6"/>
        <v>3345</v>
      </c>
      <c r="C41" s="21"/>
      <c r="D41" s="173">
        <f t="shared" si="7"/>
        <v>3346</v>
      </c>
      <c r="E41" s="37"/>
      <c r="F41" s="37"/>
      <c r="G41" s="37"/>
      <c r="H41" s="37"/>
      <c r="I41" s="37"/>
      <c r="J41" s="37"/>
      <c r="K41" s="37"/>
      <c r="L41" s="3"/>
      <c r="M41" s="3"/>
      <c r="N41" s="3"/>
      <c r="O41" s="3"/>
      <c r="P41" s="3"/>
      <c r="Q41" s="3"/>
      <c r="R41" s="3"/>
      <c r="S41" s="3"/>
      <c r="T41" s="19"/>
      <c r="U41" s="3"/>
      <c r="V41" s="3"/>
      <c r="W41" s="65">
        <f t="shared" si="8"/>
        <v>2345</v>
      </c>
      <c r="X41" s="21"/>
      <c r="Y41" s="65">
        <f t="shared" si="9"/>
        <v>2346</v>
      </c>
      <c r="Z41" s="3"/>
      <c r="AA41" s="3"/>
      <c r="AB41" s="3"/>
      <c r="AC41" s="3"/>
      <c r="AD41" s="3"/>
      <c r="AE41" s="3"/>
      <c r="AF41" s="3"/>
      <c r="AG41" s="3"/>
      <c r="AH41" s="19"/>
      <c r="AI41" s="19"/>
      <c r="AJ41" s="19"/>
      <c r="AK41" s="3"/>
      <c r="AL41" s="3"/>
      <c r="AM41" s="3"/>
      <c r="AN41" s="3"/>
      <c r="AO41" s="65">
        <f t="shared" si="10"/>
        <v>1345</v>
      </c>
      <c r="AP41" s="21"/>
      <c r="AQ41" s="65">
        <f t="shared" si="11"/>
        <v>1346</v>
      </c>
      <c r="AR41" s="24"/>
      <c r="AS41" s="24"/>
    </row>
    <row r="42" spans="1:45" ht="14.25" thickBot="1" thickTop="1">
      <c r="A42" s="3"/>
      <c r="B42" s="175">
        <f t="shared" si="6"/>
        <v>3347</v>
      </c>
      <c r="C42" s="21"/>
      <c r="D42" s="175">
        <f t="shared" si="7"/>
        <v>3348</v>
      </c>
      <c r="E42" s="37"/>
      <c r="F42" s="37"/>
      <c r="G42" s="37"/>
      <c r="H42" s="37"/>
      <c r="I42" s="37"/>
      <c r="J42" s="37"/>
      <c r="K42" s="37"/>
      <c r="L42" s="3"/>
      <c r="M42" s="3"/>
      <c r="N42" s="3"/>
      <c r="O42" s="3"/>
      <c r="P42" s="3"/>
      <c r="Q42" s="3"/>
      <c r="R42" s="3"/>
      <c r="S42" s="3"/>
      <c r="T42" s="19"/>
      <c r="U42" s="3"/>
      <c r="V42" s="3"/>
      <c r="W42" s="65">
        <f t="shared" si="8"/>
        <v>2347</v>
      </c>
      <c r="X42" s="21"/>
      <c r="Y42" s="65">
        <f t="shared" si="9"/>
        <v>2348</v>
      </c>
      <c r="Z42" s="3"/>
      <c r="AA42" s="3"/>
      <c r="AB42" s="3"/>
      <c r="AC42" s="3"/>
      <c r="AD42" s="3"/>
      <c r="AE42" s="3"/>
      <c r="AF42" s="3"/>
      <c r="AG42" s="3"/>
      <c r="AH42" s="19"/>
      <c r="AI42" s="19"/>
      <c r="AJ42" s="19"/>
      <c r="AK42" s="3"/>
      <c r="AL42" s="3"/>
      <c r="AM42" s="3"/>
      <c r="AN42" s="3"/>
      <c r="AO42" s="65">
        <f t="shared" si="10"/>
        <v>1347</v>
      </c>
      <c r="AP42" s="21"/>
      <c r="AQ42" s="65">
        <f t="shared" si="11"/>
        <v>1348</v>
      </c>
      <c r="AR42" s="24"/>
      <c r="AS42" s="24"/>
    </row>
    <row r="43" spans="1:45" ht="14.25" thickBot="1" thickTop="1">
      <c r="A43" s="3"/>
      <c r="B43" s="173">
        <f t="shared" si="6"/>
        <v>3349</v>
      </c>
      <c r="C43" s="21"/>
      <c r="D43" s="173">
        <f t="shared" si="7"/>
        <v>3350</v>
      </c>
      <c r="E43" s="37"/>
      <c r="F43" s="37"/>
      <c r="G43" s="175"/>
      <c r="H43" s="175"/>
      <c r="I43" s="175"/>
      <c r="J43" s="175"/>
      <c r="K43" s="175"/>
      <c r="L43" s="178"/>
      <c r="M43" s="178"/>
      <c r="N43" s="178"/>
      <c r="O43" s="178"/>
      <c r="P43" s="178"/>
      <c r="Q43" s="178"/>
      <c r="R43" s="178"/>
      <c r="S43" s="3"/>
      <c r="T43" s="19"/>
      <c r="U43" s="3"/>
      <c r="V43" s="3"/>
      <c r="W43" s="65">
        <f t="shared" si="8"/>
        <v>2349</v>
      </c>
      <c r="X43" s="21"/>
      <c r="Y43" s="65">
        <f t="shared" si="9"/>
        <v>2350</v>
      </c>
      <c r="Z43" s="3"/>
      <c r="AA43" s="3"/>
      <c r="AB43" s="3"/>
      <c r="AC43" s="3"/>
      <c r="AD43" s="3"/>
      <c r="AE43" s="3"/>
      <c r="AF43" s="3"/>
      <c r="AG43" s="3"/>
      <c r="AH43" s="19"/>
      <c r="AI43" s="19"/>
      <c r="AJ43" s="19"/>
      <c r="AK43" s="3"/>
      <c r="AL43" s="3"/>
      <c r="AM43" s="3"/>
      <c r="AN43" s="3"/>
      <c r="AO43" s="65">
        <f t="shared" si="10"/>
        <v>1349</v>
      </c>
      <c r="AP43" s="21"/>
      <c r="AQ43" s="65">
        <f t="shared" si="11"/>
        <v>1350</v>
      </c>
      <c r="AR43" s="24"/>
      <c r="AS43" s="24"/>
    </row>
    <row r="44" spans="1:45" ht="14.25" thickBot="1" thickTop="1">
      <c r="A44" s="3"/>
      <c r="B44" s="175">
        <f t="shared" si="6"/>
        <v>3351</v>
      </c>
      <c r="C44" s="21"/>
      <c r="D44" s="43" t="s">
        <v>0</v>
      </c>
      <c r="E44" s="37"/>
      <c r="F44" s="37"/>
      <c r="G44" s="172"/>
      <c r="H44" s="172"/>
      <c r="I44" s="172"/>
      <c r="J44" s="172"/>
      <c r="K44" s="172"/>
      <c r="L44" s="179"/>
      <c r="M44" s="179"/>
      <c r="N44" s="179"/>
      <c r="O44" s="180"/>
      <c r="P44" s="181"/>
      <c r="Q44" s="180"/>
      <c r="R44" s="181"/>
      <c r="S44" s="3"/>
      <c r="T44" s="19"/>
      <c r="U44" s="3"/>
      <c r="V44" s="3"/>
      <c r="W44" s="65">
        <f t="shared" si="8"/>
        <v>2351</v>
      </c>
      <c r="X44" s="21"/>
      <c r="Y44" s="65">
        <f t="shared" si="9"/>
        <v>2352</v>
      </c>
      <c r="Z44" s="3"/>
      <c r="AA44" s="3"/>
      <c r="AB44" s="3"/>
      <c r="AC44" s="3"/>
      <c r="AD44" s="3"/>
      <c r="AE44" s="3"/>
      <c r="AF44" s="3"/>
      <c r="AG44" s="3"/>
      <c r="AH44" s="19"/>
      <c r="AI44" s="19"/>
      <c r="AJ44" s="19"/>
      <c r="AK44" s="3"/>
      <c r="AL44" s="3"/>
      <c r="AM44" s="3"/>
      <c r="AN44" s="3"/>
      <c r="AO44" s="65">
        <f t="shared" si="10"/>
        <v>1351</v>
      </c>
      <c r="AP44" s="21"/>
      <c r="AQ44" s="65">
        <f t="shared" si="11"/>
        <v>1352</v>
      </c>
      <c r="AR44" s="24"/>
      <c r="AS44" s="24"/>
    </row>
    <row r="45" spans="1:45" ht="14.25" thickBot="1" thickTop="1">
      <c r="A45" s="3"/>
      <c r="B45" s="173">
        <v>3352</v>
      </c>
      <c r="C45" s="21"/>
      <c r="D45" s="45" t="s">
        <v>0</v>
      </c>
      <c r="E45" s="37"/>
      <c r="F45" s="37"/>
      <c r="G45" s="174"/>
      <c r="H45" s="174"/>
      <c r="I45" s="174"/>
      <c r="J45" s="174"/>
      <c r="K45" s="174"/>
      <c r="L45" s="182"/>
      <c r="M45" s="182"/>
      <c r="N45" s="182"/>
      <c r="O45" s="83"/>
      <c r="P45" s="82"/>
      <c r="Q45" s="83"/>
      <c r="R45" s="82"/>
      <c r="S45" s="3"/>
      <c r="T45" s="19"/>
      <c r="U45" s="3"/>
      <c r="V45" s="3"/>
      <c r="W45" s="65">
        <f t="shared" si="8"/>
        <v>2353</v>
      </c>
      <c r="X45" s="21"/>
      <c r="Y45" s="65">
        <f t="shared" si="9"/>
        <v>2354</v>
      </c>
      <c r="Z45" s="3"/>
      <c r="AA45" s="3"/>
      <c r="AB45" s="3"/>
      <c r="AC45" s="3"/>
      <c r="AD45" s="3"/>
      <c r="AE45" s="3"/>
      <c r="AF45" s="3"/>
      <c r="AG45" s="3"/>
      <c r="AH45" s="19"/>
      <c r="AI45" s="19"/>
      <c r="AJ45" s="19"/>
      <c r="AK45" s="3"/>
      <c r="AL45" s="3"/>
      <c r="AM45" s="3"/>
      <c r="AN45" s="3"/>
      <c r="AO45" s="65">
        <f t="shared" si="10"/>
        <v>1353</v>
      </c>
      <c r="AP45" s="21"/>
      <c r="AQ45" s="65">
        <f t="shared" si="11"/>
        <v>1354</v>
      </c>
      <c r="AR45" s="24"/>
      <c r="AS45" s="24"/>
    </row>
    <row r="46" spans="1:45" ht="14.25" thickBot="1" thickTop="1">
      <c r="A46" s="3"/>
      <c r="B46" s="42" t="s">
        <v>0</v>
      </c>
      <c r="C46" s="21"/>
      <c r="D46" s="45" t="s">
        <v>0</v>
      </c>
      <c r="E46" s="65"/>
      <c r="F46" s="65"/>
      <c r="G46" s="174"/>
      <c r="H46" s="174"/>
      <c r="I46" s="174"/>
      <c r="J46" s="174"/>
      <c r="K46" s="174"/>
      <c r="L46" s="182"/>
      <c r="M46" s="182"/>
      <c r="N46" s="182"/>
      <c r="O46" s="83"/>
      <c r="P46" s="82"/>
      <c r="Q46" s="83"/>
      <c r="R46" s="82"/>
      <c r="S46" s="74"/>
      <c r="T46" s="65"/>
      <c r="U46" s="74"/>
      <c r="V46" s="74"/>
      <c r="W46" s="42" t="s">
        <v>0</v>
      </c>
      <c r="X46" s="21"/>
      <c r="Y46" s="65">
        <v>2355</v>
      </c>
      <c r="Z46" s="3"/>
      <c r="AA46" s="3"/>
      <c r="AB46" s="3"/>
      <c r="AC46" s="3"/>
      <c r="AD46" s="3"/>
      <c r="AE46" s="3"/>
      <c r="AF46" s="3"/>
      <c r="AG46" s="3"/>
      <c r="AH46" s="19"/>
      <c r="AI46" s="19"/>
      <c r="AJ46" s="19"/>
      <c r="AK46" s="3"/>
      <c r="AL46" s="3"/>
      <c r="AM46" s="3"/>
      <c r="AN46" s="3"/>
      <c r="AO46" s="65">
        <f t="shared" si="10"/>
        <v>1355</v>
      </c>
      <c r="AP46" s="21"/>
      <c r="AQ46" s="65">
        <f t="shared" si="11"/>
        <v>1356</v>
      </c>
      <c r="AR46" s="24"/>
      <c r="AS46" s="24"/>
    </row>
    <row r="47" spans="1:45" ht="14.25" thickBot="1" thickTop="1">
      <c r="A47" s="3"/>
      <c r="B47" s="21" t="s">
        <v>0</v>
      </c>
      <c r="C47" s="6"/>
      <c r="D47" s="21" t="s">
        <v>0</v>
      </c>
      <c r="E47" s="63"/>
      <c r="F47" s="75"/>
      <c r="G47" s="174"/>
      <c r="H47" s="174"/>
      <c r="I47" s="174"/>
      <c r="J47" s="174"/>
      <c r="K47" s="174"/>
      <c r="L47" s="182"/>
      <c r="M47" s="182"/>
      <c r="N47" s="182"/>
      <c r="O47" s="182"/>
      <c r="P47" s="182"/>
      <c r="Q47" s="182"/>
      <c r="R47" s="182"/>
      <c r="S47" s="69"/>
      <c r="T47" s="66" t="s">
        <v>0</v>
      </c>
      <c r="U47" s="69"/>
      <c r="V47" s="69"/>
      <c r="W47" s="6"/>
      <c r="X47" s="6"/>
      <c r="Y47" s="65">
        <v>2356</v>
      </c>
      <c r="Z47" s="3"/>
      <c r="AA47" s="3"/>
      <c r="AB47" s="3"/>
      <c r="AC47" s="3"/>
      <c r="AD47" s="3"/>
      <c r="AE47" s="3"/>
      <c r="AF47" s="3"/>
      <c r="AG47" s="3"/>
      <c r="AH47" s="19"/>
      <c r="AI47" s="19"/>
      <c r="AJ47" s="19" t="s">
        <v>0</v>
      </c>
      <c r="AK47" s="3"/>
      <c r="AL47" s="3"/>
      <c r="AM47" s="3"/>
      <c r="AN47" s="3"/>
      <c r="AO47" s="7" t="s">
        <v>0</v>
      </c>
      <c r="AP47" s="6"/>
      <c r="AQ47" s="65">
        <v>1357</v>
      </c>
      <c r="AR47" s="24"/>
      <c r="AS47" s="24"/>
    </row>
    <row r="48" spans="1:45" ht="15" thickTop="1">
      <c r="A48" s="3"/>
      <c r="B48" s="9"/>
      <c r="C48" s="6"/>
      <c r="D48" s="6"/>
      <c r="E48" s="85">
        <v>4136</v>
      </c>
      <c r="F48" s="86">
        <v>4134</v>
      </c>
      <c r="G48" s="183">
        <v>4132</v>
      </c>
      <c r="H48" s="183">
        <v>4130</v>
      </c>
      <c r="I48" s="183">
        <v>4128</v>
      </c>
      <c r="J48" s="183">
        <v>4126</v>
      </c>
      <c r="K48" s="183">
        <v>4124</v>
      </c>
      <c r="L48" s="183">
        <v>4122</v>
      </c>
      <c r="M48" s="183">
        <v>4120</v>
      </c>
      <c r="N48" s="183">
        <v>4118</v>
      </c>
      <c r="O48" s="183"/>
      <c r="P48" s="183">
        <v>4114</v>
      </c>
      <c r="Q48" s="183"/>
      <c r="R48" s="183">
        <v>4110</v>
      </c>
      <c r="S48" s="85">
        <v>4108</v>
      </c>
      <c r="T48" s="85">
        <v>4106</v>
      </c>
      <c r="U48" s="85">
        <v>4104</v>
      </c>
      <c r="V48" s="85">
        <v>4102</v>
      </c>
      <c r="W48" s="6"/>
      <c r="X48" s="6"/>
      <c r="Y48" s="5"/>
      <c r="Z48" s="5"/>
      <c r="AA48" s="5"/>
      <c r="AB48" s="5"/>
      <c r="AC48" s="5"/>
      <c r="AD48" s="5" t="s">
        <v>0</v>
      </c>
      <c r="AE48" s="5" t="s">
        <v>0</v>
      </c>
      <c r="AF48" s="5" t="s">
        <v>0</v>
      </c>
      <c r="AG48" s="179">
        <v>1365</v>
      </c>
      <c r="AH48" s="179">
        <v>1364</v>
      </c>
      <c r="AI48" s="179">
        <v>1363</v>
      </c>
      <c r="AJ48" s="179">
        <v>1362</v>
      </c>
      <c r="AK48" s="179">
        <v>1361</v>
      </c>
      <c r="AL48" s="179">
        <v>1360</v>
      </c>
      <c r="AM48" s="179">
        <v>1359</v>
      </c>
      <c r="AN48" s="179">
        <v>1358</v>
      </c>
      <c r="AO48" s="6"/>
      <c r="AP48" s="6"/>
      <c r="AQ48" s="8"/>
      <c r="AR48" s="24"/>
      <c r="AS48" s="24"/>
    </row>
    <row r="49" spans="1:45" ht="14.25" customHeight="1" thickBot="1">
      <c r="A49" s="3"/>
      <c r="B49" s="9"/>
      <c r="C49" s="6"/>
      <c r="D49" s="6"/>
      <c r="E49" s="68"/>
      <c r="F49" s="73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68"/>
      <c r="T49" s="68"/>
      <c r="U49" s="68"/>
      <c r="V49" s="68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182"/>
      <c r="AH49" s="215" t="s">
        <v>0</v>
      </c>
      <c r="AI49" s="215"/>
      <c r="AJ49" s="215" t="s">
        <v>0</v>
      </c>
      <c r="AK49" s="215"/>
      <c r="AL49" s="215"/>
      <c r="AM49" s="215"/>
      <c r="AN49" s="182"/>
      <c r="AO49" s="6"/>
      <c r="AP49" s="6"/>
      <c r="AQ49" s="12"/>
      <c r="AR49" s="24"/>
      <c r="AS49" s="24"/>
    </row>
    <row r="50" spans="1:45" ht="19.5" thickBot="1" thickTop="1">
      <c r="A50" s="3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184"/>
      <c r="AH50" s="216" t="s">
        <v>0</v>
      </c>
      <c r="AI50" s="216"/>
      <c r="AJ50" s="216"/>
      <c r="AK50" s="216"/>
      <c r="AL50" s="216"/>
      <c r="AM50" s="216"/>
      <c r="AN50" s="216"/>
      <c r="AO50" s="17"/>
      <c r="AP50" s="6"/>
      <c r="AQ50" s="12"/>
      <c r="AR50" s="24"/>
      <c r="AS50" s="24"/>
    </row>
    <row r="51" spans="1:45" ht="13.5" thickTop="1">
      <c r="A51" s="3"/>
      <c r="B51" s="9"/>
      <c r="C51" s="6"/>
      <c r="D51" s="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2"/>
      <c r="AR51" s="24"/>
      <c r="AS51" s="24"/>
    </row>
    <row r="52" spans="1:45" ht="14.25">
      <c r="A52" s="3"/>
      <c r="B52" s="9"/>
      <c r="C52" s="6"/>
      <c r="D52" s="6"/>
      <c r="E52" s="85">
        <v>4135</v>
      </c>
      <c r="F52" s="85">
        <v>4133</v>
      </c>
      <c r="G52" s="85">
        <v>4131</v>
      </c>
      <c r="H52" s="85">
        <v>4129</v>
      </c>
      <c r="I52" s="85">
        <v>4127</v>
      </c>
      <c r="J52" s="85">
        <v>4125</v>
      </c>
      <c r="K52" s="85">
        <v>4123</v>
      </c>
      <c r="L52" s="85">
        <v>4121</v>
      </c>
      <c r="M52" s="85">
        <v>4119</v>
      </c>
      <c r="N52" s="85">
        <v>4117</v>
      </c>
      <c r="O52" s="85">
        <v>4115</v>
      </c>
      <c r="P52" s="85">
        <v>4113</v>
      </c>
      <c r="Q52" s="85">
        <v>4111</v>
      </c>
      <c r="R52" s="85">
        <v>4109</v>
      </c>
      <c r="S52" s="85">
        <v>4107</v>
      </c>
      <c r="T52" s="85">
        <v>4105</v>
      </c>
      <c r="U52" s="85">
        <v>4103</v>
      </c>
      <c r="V52" s="85">
        <v>4101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2"/>
      <c r="AR52" s="24"/>
      <c r="AS52" s="24"/>
    </row>
    <row r="53" spans="1:45" ht="13.5" thickBot="1">
      <c r="A53" s="3"/>
      <c r="B53" s="10"/>
      <c r="C53" s="11"/>
      <c r="D53" s="11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0" t="s">
        <v>11</v>
      </c>
      <c r="AI53" s="30"/>
      <c r="AJ53" s="29"/>
      <c r="AK53" s="29"/>
      <c r="AL53" s="29"/>
      <c r="AM53" s="29"/>
      <c r="AN53" s="11"/>
      <c r="AO53" s="11"/>
      <c r="AP53" s="11"/>
      <c r="AQ53" s="13"/>
      <c r="AR53" s="24"/>
      <c r="AS53" s="24"/>
    </row>
    <row r="54" spans="1:45" ht="18.75" thickTop="1">
      <c r="A54" s="3"/>
      <c r="B54" s="28" t="s">
        <v>19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1" s="50" customFormat="1" ht="20.25">
      <c r="A56" s="50" t="s">
        <v>0</v>
      </c>
      <c r="D56" s="50" t="s">
        <v>0</v>
      </c>
      <c r="E56" s="160" t="s">
        <v>24</v>
      </c>
      <c r="F56" s="71"/>
      <c r="G56" s="71"/>
      <c r="T56" s="77"/>
      <c r="U56" s="77"/>
      <c r="V56" s="50" t="s">
        <v>0</v>
      </c>
      <c r="Y56" s="50" t="s">
        <v>0</v>
      </c>
      <c r="Z56" s="160" t="s">
        <v>28</v>
      </c>
      <c r="AA56" s="71"/>
      <c r="AB56" s="71"/>
      <c r="AI56" s="50" t="s">
        <v>0</v>
      </c>
      <c r="AL56" s="50" t="s">
        <v>0</v>
      </c>
      <c r="AM56" s="160" t="s">
        <v>29</v>
      </c>
      <c r="AN56" s="71"/>
      <c r="AO56" s="71"/>
    </row>
    <row r="57" spans="1:41" s="50" customFormat="1" ht="18.75" thickBot="1">
      <c r="A57" s="50" t="s">
        <v>26</v>
      </c>
      <c r="G57" s="50" t="s">
        <v>27</v>
      </c>
      <c r="T57" s="77"/>
      <c r="U57" s="77"/>
      <c r="V57" s="50" t="s">
        <v>30</v>
      </c>
      <c r="AB57" s="50" t="s">
        <v>27</v>
      </c>
      <c r="AI57" s="50" t="s">
        <v>30</v>
      </c>
      <c r="AO57" s="50" t="s">
        <v>26</v>
      </c>
    </row>
    <row r="58" spans="1:45" ht="17.25" thickBot="1" thickTop="1">
      <c r="A58" s="151" t="s">
        <v>12</v>
      </c>
      <c r="B58" s="152" t="s">
        <v>13</v>
      </c>
      <c r="C58" s="153" t="s">
        <v>31</v>
      </c>
      <c r="D58" s="152" t="s">
        <v>25</v>
      </c>
      <c r="E58" s="154" t="s">
        <v>14</v>
      </c>
      <c r="F58" s="54"/>
      <c r="G58" s="151" t="s">
        <v>12</v>
      </c>
      <c r="H58" s="152" t="s">
        <v>13</v>
      </c>
      <c r="I58" s="153" t="s">
        <v>31</v>
      </c>
      <c r="J58" s="152" t="s">
        <v>25</v>
      </c>
      <c r="K58" s="154" t="s">
        <v>14</v>
      </c>
      <c r="L58" s="54"/>
      <c r="M58" s="54"/>
      <c r="N58" s="54"/>
      <c r="O58" s="54"/>
      <c r="P58" s="54"/>
      <c r="Q58" s="54"/>
      <c r="R58" s="52"/>
      <c r="T58" s="54"/>
      <c r="U58" s="54"/>
      <c r="V58" s="151" t="s">
        <v>12</v>
      </c>
      <c r="W58" s="152" t="s">
        <v>13</v>
      </c>
      <c r="X58" s="153" t="s">
        <v>31</v>
      </c>
      <c r="Y58" s="152" t="s">
        <v>25</v>
      </c>
      <c r="Z58" s="164" t="s">
        <v>14</v>
      </c>
      <c r="AA58" s="54"/>
      <c r="AB58" s="151" t="s">
        <v>12</v>
      </c>
      <c r="AC58" s="152" t="s">
        <v>13</v>
      </c>
      <c r="AD58" s="153" t="s">
        <v>31</v>
      </c>
      <c r="AE58" s="152" t="s">
        <v>25</v>
      </c>
      <c r="AF58" s="154" t="s">
        <v>14</v>
      </c>
      <c r="AI58" s="151" t="s">
        <v>12</v>
      </c>
      <c r="AJ58" s="152" t="s">
        <v>13</v>
      </c>
      <c r="AK58" s="153" t="s">
        <v>31</v>
      </c>
      <c r="AL58" s="152" t="s">
        <v>25</v>
      </c>
      <c r="AM58" s="154" t="s">
        <v>14</v>
      </c>
      <c r="AN58" s="54"/>
      <c r="AO58" s="151" t="s">
        <v>12</v>
      </c>
      <c r="AP58" s="152" t="s">
        <v>13</v>
      </c>
      <c r="AQ58" s="153" t="s">
        <v>31</v>
      </c>
      <c r="AR58" s="152" t="s">
        <v>25</v>
      </c>
      <c r="AS58" s="154" t="s">
        <v>14</v>
      </c>
    </row>
    <row r="59" spans="1:45" ht="16.5" thickTop="1">
      <c r="A59" s="116">
        <v>3301</v>
      </c>
      <c r="B59" s="117">
        <v>42</v>
      </c>
      <c r="C59" s="118">
        <v>1620</v>
      </c>
      <c r="D59" s="118">
        <f>B59*C59</f>
        <v>68040</v>
      </c>
      <c r="E59" s="199"/>
      <c r="F59" s="53"/>
      <c r="G59" s="125">
        <v>3302</v>
      </c>
      <c r="H59" s="126">
        <v>42</v>
      </c>
      <c r="I59" s="127">
        <v>1881</v>
      </c>
      <c r="J59" s="127">
        <f>H59*I59</f>
        <v>79002</v>
      </c>
      <c r="K59" s="128"/>
      <c r="L59" s="52"/>
      <c r="M59" s="52"/>
      <c r="N59" s="52"/>
      <c r="O59" s="52"/>
      <c r="P59" s="52"/>
      <c r="Q59" s="52"/>
      <c r="R59" s="52"/>
      <c r="T59" s="60"/>
      <c r="U59" s="55"/>
      <c r="V59" s="125">
        <v>2301</v>
      </c>
      <c r="W59" s="126">
        <v>42</v>
      </c>
      <c r="X59" s="127">
        <v>1881</v>
      </c>
      <c r="Y59" s="127">
        <f>W59*X59</f>
        <v>79002</v>
      </c>
      <c r="Z59" s="128"/>
      <c r="AA59" s="53"/>
      <c r="AB59" s="125">
        <v>2302</v>
      </c>
      <c r="AC59" s="126">
        <v>42</v>
      </c>
      <c r="AD59" s="127">
        <f aca="true" t="shared" si="12" ref="AD59:AD64">X59</f>
        <v>1881</v>
      </c>
      <c r="AE59" s="127">
        <f>AC59*AD59</f>
        <v>79002</v>
      </c>
      <c r="AF59" s="128"/>
      <c r="AI59" s="125">
        <v>1301</v>
      </c>
      <c r="AJ59" s="126">
        <v>42</v>
      </c>
      <c r="AK59" s="127">
        <v>1881</v>
      </c>
      <c r="AL59" s="127">
        <f>AJ59*AK59</f>
        <v>79002</v>
      </c>
      <c r="AM59" s="128"/>
      <c r="AN59" s="53"/>
      <c r="AO59" s="125">
        <v>1302</v>
      </c>
      <c r="AP59" s="126">
        <v>42</v>
      </c>
      <c r="AQ59" s="127">
        <v>1782</v>
      </c>
      <c r="AR59" s="127">
        <f>AP59*AQ59</f>
        <v>74844</v>
      </c>
      <c r="AS59" s="128"/>
    </row>
    <row r="60" spans="1:45" ht="15.75">
      <c r="A60" s="112">
        <v>3303</v>
      </c>
      <c r="B60" s="113">
        <v>42</v>
      </c>
      <c r="C60" s="114">
        <v>1530</v>
      </c>
      <c r="D60" s="114">
        <f aca="true" t="shared" si="13" ref="D60:D68">B60*C60</f>
        <v>64260</v>
      </c>
      <c r="E60" s="200"/>
      <c r="F60" s="53"/>
      <c r="G60" s="129">
        <v>3304</v>
      </c>
      <c r="H60" s="130">
        <v>42</v>
      </c>
      <c r="I60" s="131">
        <v>1881</v>
      </c>
      <c r="J60" s="131">
        <f aca="true" t="shared" si="14" ref="J60:J68">H60*I60</f>
        <v>79002</v>
      </c>
      <c r="K60" s="132"/>
      <c r="L60" s="52"/>
      <c r="M60" s="52"/>
      <c r="N60" s="52"/>
      <c r="O60" s="52"/>
      <c r="P60" s="52"/>
      <c r="Q60" s="52"/>
      <c r="R60" s="52"/>
      <c r="T60" s="60"/>
      <c r="U60" s="55"/>
      <c r="V60" s="129">
        <f>V59+2</f>
        <v>2303</v>
      </c>
      <c r="W60" s="130">
        <v>42</v>
      </c>
      <c r="X60" s="131">
        <v>1881</v>
      </c>
      <c r="Y60" s="131">
        <f aca="true" t="shared" si="15" ref="Y60:Y68">W60*X60</f>
        <v>79002</v>
      </c>
      <c r="Z60" s="132"/>
      <c r="AA60" s="53"/>
      <c r="AB60" s="129">
        <v>2304</v>
      </c>
      <c r="AC60" s="130">
        <v>42</v>
      </c>
      <c r="AD60" s="131">
        <f t="shared" si="12"/>
        <v>1881</v>
      </c>
      <c r="AE60" s="131">
        <f aca="true" t="shared" si="16" ref="AE60:AE68">AC60*AD60</f>
        <v>79002</v>
      </c>
      <c r="AF60" s="132"/>
      <c r="AI60" s="129">
        <v>1303</v>
      </c>
      <c r="AJ60" s="130">
        <v>42</v>
      </c>
      <c r="AK60" s="131">
        <v>1881</v>
      </c>
      <c r="AL60" s="131">
        <f aca="true" t="shared" si="17" ref="AL60:AL68">AJ60*AK60</f>
        <v>79002</v>
      </c>
      <c r="AM60" s="132"/>
      <c r="AN60" s="53"/>
      <c r="AO60" s="129">
        <v>1304</v>
      </c>
      <c r="AP60" s="130">
        <v>42</v>
      </c>
      <c r="AQ60" s="131">
        <v>1782</v>
      </c>
      <c r="AR60" s="131">
        <f aca="true" t="shared" si="18" ref="AR60:AR68">AP60*AQ60</f>
        <v>74844</v>
      </c>
      <c r="AS60" s="132"/>
    </row>
    <row r="61" spans="1:45" ht="15.75">
      <c r="A61" s="112">
        <f>A60+2</f>
        <v>3305</v>
      </c>
      <c r="B61" s="113">
        <v>42</v>
      </c>
      <c r="C61" s="114">
        <v>1530</v>
      </c>
      <c r="D61" s="114">
        <f t="shared" si="13"/>
        <v>64260</v>
      </c>
      <c r="E61" s="200"/>
      <c r="F61" s="53"/>
      <c r="G61" s="129">
        <f>G60+2</f>
        <v>3306</v>
      </c>
      <c r="H61" s="130">
        <v>42</v>
      </c>
      <c r="I61" s="131">
        <v>1881</v>
      </c>
      <c r="J61" s="131">
        <f t="shared" si="14"/>
        <v>79002</v>
      </c>
      <c r="K61" s="132"/>
      <c r="L61" s="52"/>
      <c r="M61" s="52"/>
      <c r="N61" s="52"/>
      <c r="O61" s="52"/>
      <c r="P61" s="52"/>
      <c r="Q61" s="52"/>
      <c r="R61" s="52"/>
      <c r="T61" s="60"/>
      <c r="U61" s="55"/>
      <c r="V61" s="129">
        <f aca="true" t="shared" si="19" ref="V61:V68">V60+2</f>
        <v>2305</v>
      </c>
      <c r="W61" s="130">
        <v>42</v>
      </c>
      <c r="X61" s="131">
        <v>1881</v>
      </c>
      <c r="Y61" s="131">
        <f t="shared" si="15"/>
        <v>79002</v>
      </c>
      <c r="Z61" s="132"/>
      <c r="AA61" s="53"/>
      <c r="AB61" s="129">
        <f>AB60+2</f>
        <v>2306</v>
      </c>
      <c r="AC61" s="130">
        <v>42</v>
      </c>
      <c r="AD61" s="131">
        <f t="shared" si="12"/>
        <v>1881</v>
      </c>
      <c r="AE61" s="131">
        <f t="shared" si="16"/>
        <v>79002</v>
      </c>
      <c r="AF61" s="132"/>
      <c r="AI61" s="129">
        <v>1305</v>
      </c>
      <c r="AJ61" s="130">
        <v>42</v>
      </c>
      <c r="AK61" s="131">
        <v>1881</v>
      </c>
      <c r="AL61" s="131">
        <f t="shared" si="17"/>
        <v>79002</v>
      </c>
      <c r="AM61" s="132"/>
      <c r="AN61" s="53"/>
      <c r="AO61" s="129">
        <v>1306</v>
      </c>
      <c r="AP61" s="130">
        <v>42</v>
      </c>
      <c r="AQ61" s="131">
        <v>1683</v>
      </c>
      <c r="AR61" s="131">
        <f t="shared" si="18"/>
        <v>70686</v>
      </c>
      <c r="AS61" s="132"/>
    </row>
    <row r="62" spans="1:45" ht="15.75">
      <c r="A62" s="112">
        <f aca="true" t="shared" si="20" ref="A62:A68">A61+2</f>
        <v>3307</v>
      </c>
      <c r="B62" s="113">
        <v>42</v>
      </c>
      <c r="C62" s="114">
        <v>1530</v>
      </c>
      <c r="D62" s="114">
        <f t="shared" si="13"/>
        <v>64260</v>
      </c>
      <c r="E62" s="200"/>
      <c r="F62" s="53"/>
      <c r="G62" s="129">
        <f aca="true" t="shared" si="21" ref="G62:G68">G61+2</f>
        <v>3308</v>
      </c>
      <c r="H62" s="130">
        <v>42</v>
      </c>
      <c r="I62" s="131">
        <v>1881</v>
      </c>
      <c r="J62" s="131">
        <f t="shared" si="14"/>
        <v>79002</v>
      </c>
      <c r="K62" s="132"/>
      <c r="L62" s="52"/>
      <c r="M62" s="52"/>
      <c r="N62" s="52"/>
      <c r="O62" s="52"/>
      <c r="P62" s="52"/>
      <c r="Q62" s="52"/>
      <c r="R62" s="52"/>
      <c r="T62" s="60"/>
      <c r="U62" s="55"/>
      <c r="V62" s="129">
        <f t="shared" si="19"/>
        <v>2307</v>
      </c>
      <c r="W62" s="130">
        <v>42</v>
      </c>
      <c r="X62" s="131">
        <v>1881</v>
      </c>
      <c r="Y62" s="131">
        <f t="shared" si="15"/>
        <v>79002</v>
      </c>
      <c r="Z62" s="132"/>
      <c r="AA62" s="53"/>
      <c r="AB62" s="129">
        <f aca="true" t="shared" si="22" ref="AB62:AB68">AB61+2</f>
        <v>2308</v>
      </c>
      <c r="AC62" s="130">
        <v>42</v>
      </c>
      <c r="AD62" s="131">
        <f t="shared" si="12"/>
        <v>1881</v>
      </c>
      <c r="AE62" s="131">
        <f t="shared" si="16"/>
        <v>79002</v>
      </c>
      <c r="AF62" s="132"/>
      <c r="AI62" s="129">
        <f>AI61+2</f>
        <v>1307</v>
      </c>
      <c r="AJ62" s="130">
        <v>42</v>
      </c>
      <c r="AK62" s="131">
        <v>1881</v>
      </c>
      <c r="AL62" s="131">
        <f t="shared" si="17"/>
        <v>79002</v>
      </c>
      <c r="AM62" s="132"/>
      <c r="AN62" s="53"/>
      <c r="AO62" s="129">
        <f aca="true" t="shared" si="23" ref="AO62:AO68">AO61+2</f>
        <v>1308</v>
      </c>
      <c r="AP62" s="130">
        <v>42</v>
      </c>
      <c r="AQ62" s="131">
        <v>1683</v>
      </c>
      <c r="AR62" s="131">
        <f t="shared" si="18"/>
        <v>70686</v>
      </c>
      <c r="AS62" s="132"/>
    </row>
    <row r="63" spans="1:45" ht="15.75">
      <c r="A63" s="112">
        <f t="shared" si="20"/>
        <v>3309</v>
      </c>
      <c r="B63" s="113">
        <v>42</v>
      </c>
      <c r="C63" s="114">
        <v>1440</v>
      </c>
      <c r="D63" s="114">
        <f t="shared" si="13"/>
        <v>60480</v>
      </c>
      <c r="E63" s="200"/>
      <c r="F63" s="53"/>
      <c r="G63" s="129">
        <f t="shared" si="21"/>
        <v>3310</v>
      </c>
      <c r="H63" s="130">
        <v>42</v>
      </c>
      <c r="I63" s="131">
        <v>1782</v>
      </c>
      <c r="J63" s="131">
        <f t="shared" si="14"/>
        <v>74844</v>
      </c>
      <c r="K63" s="132"/>
      <c r="L63" s="52"/>
      <c r="M63" s="52"/>
      <c r="N63" s="52"/>
      <c r="O63" s="52"/>
      <c r="P63" s="52"/>
      <c r="Q63" s="52"/>
      <c r="R63" s="52"/>
      <c r="T63" s="60"/>
      <c r="U63" s="55"/>
      <c r="V63" s="129">
        <f t="shared" si="19"/>
        <v>2309</v>
      </c>
      <c r="W63" s="130">
        <v>42</v>
      </c>
      <c r="X63" s="131">
        <v>1782</v>
      </c>
      <c r="Y63" s="131">
        <f t="shared" si="15"/>
        <v>74844</v>
      </c>
      <c r="Z63" s="132"/>
      <c r="AA63" s="53"/>
      <c r="AB63" s="129">
        <f t="shared" si="22"/>
        <v>2310</v>
      </c>
      <c r="AC63" s="130">
        <v>42</v>
      </c>
      <c r="AD63" s="131">
        <f t="shared" si="12"/>
        <v>1782</v>
      </c>
      <c r="AE63" s="131">
        <f t="shared" si="16"/>
        <v>74844</v>
      </c>
      <c r="AF63" s="132"/>
      <c r="AI63" s="129">
        <f aca="true" t="shared" si="24" ref="AI63:AI68">AI62+2</f>
        <v>1309</v>
      </c>
      <c r="AJ63" s="130">
        <v>42</v>
      </c>
      <c r="AK63" s="131">
        <v>1782</v>
      </c>
      <c r="AL63" s="131">
        <f t="shared" si="17"/>
        <v>74844</v>
      </c>
      <c r="AM63" s="132"/>
      <c r="AN63" s="53"/>
      <c r="AO63" s="129">
        <f t="shared" si="23"/>
        <v>1310</v>
      </c>
      <c r="AP63" s="130">
        <v>42</v>
      </c>
      <c r="AQ63" s="131">
        <v>1683</v>
      </c>
      <c r="AR63" s="131">
        <f t="shared" si="18"/>
        <v>70686</v>
      </c>
      <c r="AS63" s="132"/>
    </row>
    <row r="64" spans="1:45" ht="15.75">
      <c r="A64" s="112">
        <f t="shared" si="20"/>
        <v>3311</v>
      </c>
      <c r="B64" s="113">
        <v>42</v>
      </c>
      <c r="C64" s="114">
        <v>1440</v>
      </c>
      <c r="D64" s="114">
        <f t="shared" si="13"/>
        <v>60480</v>
      </c>
      <c r="E64" s="200"/>
      <c r="F64" s="53"/>
      <c r="G64" s="129">
        <f t="shared" si="21"/>
        <v>3312</v>
      </c>
      <c r="H64" s="130">
        <v>42</v>
      </c>
      <c r="I64" s="131">
        <v>1782</v>
      </c>
      <c r="J64" s="131">
        <f t="shared" si="14"/>
        <v>74844</v>
      </c>
      <c r="K64" s="132"/>
      <c r="L64" s="52"/>
      <c r="M64" s="52"/>
      <c r="N64" s="52"/>
      <c r="O64" s="52"/>
      <c r="P64" s="52"/>
      <c r="Q64" s="52"/>
      <c r="R64" s="52"/>
      <c r="T64" s="60"/>
      <c r="U64" s="55"/>
      <c r="V64" s="129">
        <f t="shared" si="19"/>
        <v>2311</v>
      </c>
      <c r="W64" s="130">
        <v>42</v>
      </c>
      <c r="X64" s="131">
        <v>1782</v>
      </c>
      <c r="Y64" s="131">
        <f t="shared" si="15"/>
        <v>74844</v>
      </c>
      <c r="Z64" s="132"/>
      <c r="AA64" s="53"/>
      <c r="AB64" s="129">
        <f t="shared" si="22"/>
        <v>2312</v>
      </c>
      <c r="AC64" s="130">
        <v>42</v>
      </c>
      <c r="AD64" s="131">
        <f t="shared" si="12"/>
        <v>1782</v>
      </c>
      <c r="AE64" s="131">
        <f t="shared" si="16"/>
        <v>74844</v>
      </c>
      <c r="AF64" s="132"/>
      <c r="AI64" s="129">
        <f t="shared" si="24"/>
        <v>1311</v>
      </c>
      <c r="AJ64" s="130">
        <v>42</v>
      </c>
      <c r="AK64" s="131">
        <v>1782</v>
      </c>
      <c r="AL64" s="131">
        <f t="shared" si="17"/>
        <v>74844</v>
      </c>
      <c r="AM64" s="132"/>
      <c r="AN64" s="53"/>
      <c r="AO64" s="129">
        <f t="shared" si="23"/>
        <v>1312</v>
      </c>
      <c r="AP64" s="130">
        <v>42</v>
      </c>
      <c r="AQ64" s="131">
        <v>1683</v>
      </c>
      <c r="AR64" s="131">
        <f t="shared" si="18"/>
        <v>70686</v>
      </c>
      <c r="AS64" s="132"/>
    </row>
    <row r="65" spans="1:45" ht="15.75">
      <c r="A65" s="112">
        <f t="shared" si="20"/>
        <v>3313</v>
      </c>
      <c r="B65" s="113">
        <v>42</v>
      </c>
      <c r="C65" s="114">
        <v>1440</v>
      </c>
      <c r="D65" s="114">
        <f t="shared" si="13"/>
        <v>60480</v>
      </c>
      <c r="E65" s="200"/>
      <c r="F65" s="53"/>
      <c r="G65" s="129">
        <f t="shared" si="21"/>
        <v>3314</v>
      </c>
      <c r="H65" s="130">
        <v>42</v>
      </c>
      <c r="I65" s="131">
        <v>1683</v>
      </c>
      <c r="J65" s="131">
        <f t="shared" si="14"/>
        <v>70686</v>
      </c>
      <c r="K65" s="132"/>
      <c r="L65" s="52"/>
      <c r="M65" s="52"/>
      <c r="N65" s="52"/>
      <c r="O65" s="52"/>
      <c r="P65" s="52"/>
      <c r="Q65" s="52"/>
      <c r="R65" s="52"/>
      <c r="T65" s="60"/>
      <c r="U65" s="55"/>
      <c r="V65" s="129">
        <f t="shared" si="19"/>
        <v>2313</v>
      </c>
      <c r="W65" s="130">
        <v>42</v>
      </c>
      <c r="X65" s="131">
        <v>1782</v>
      </c>
      <c r="Y65" s="131">
        <f t="shared" si="15"/>
        <v>74844</v>
      </c>
      <c r="Z65" s="132"/>
      <c r="AA65" s="53"/>
      <c r="AB65" s="129">
        <f t="shared" si="22"/>
        <v>2314</v>
      </c>
      <c r="AC65" s="130">
        <v>42</v>
      </c>
      <c r="AD65" s="131">
        <v>1782</v>
      </c>
      <c r="AE65" s="131">
        <f t="shared" si="16"/>
        <v>74844</v>
      </c>
      <c r="AF65" s="132"/>
      <c r="AI65" s="129">
        <f t="shared" si="24"/>
        <v>1313</v>
      </c>
      <c r="AJ65" s="130">
        <v>42</v>
      </c>
      <c r="AK65" s="131">
        <v>1782</v>
      </c>
      <c r="AL65" s="131">
        <f t="shared" si="17"/>
        <v>74844</v>
      </c>
      <c r="AM65" s="132"/>
      <c r="AN65" s="53"/>
      <c r="AO65" s="129">
        <f t="shared" si="23"/>
        <v>1314</v>
      </c>
      <c r="AP65" s="130">
        <v>42</v>
      </c>
      <c r="AQ65" s="131">
        <v>1683</v>
      </c>
      <c r="AR65" s="131">
        <f t="shared" si="18"/>
        <v>70686</v>
      </c>
      <c r="AS65" s="132"/>
    </row>
    <row r="66" spans="1:45" ht="15.75">
      <c r="A66" s="104">
        <f t="shared" si="20"/>
        <v>3315</v>
      </c>
      <c r="B66" s="101">
        <v>42</v>
      </c>
      <c r="C66" s="105">
        <v>1395</v>
      </c>
      <c r="D66" s="105">
        <f t="shared" si="13"/>
        <v>58590</v>
      </c>
      <c r="E66" s="201"/>
      <c r="F66" s="53"/>
      <c r="G66" s="112">
        <f t="shared" si="21"/>
        <v>3316</v>
      </c>
      <c r="H66" s="113">
        <v>42</v>
      </c>
      <c r="I66" s="114">
        <v>1633</v>
      </c>
      <c r="J66" s="114">
        <f t="shared" si="14"/>
        <v>68586</v>
      </c>
      <c r="K66" s="115"/>
      <c r="L66" s="52"/>
      <c r="M66" s="52"/>
      <c r="N66" s="52"/>
      <c r="O66" s="52"/>
      <c r="P66" s="52"/>
      <c r="Q66" s="52"/>
      <c r="R66" s="52"/>
      <c r="T66" s="60"/>
      <c r="U66" s="55"/>
      <c r="V66" s="129">
        <f t="shared" si="19"/>
        <v>2315</v>
      </c>
      <c r="W66" s="130">
        <v>42</v>
      </c>
      <c r="X66" s="131">
        <v>1732</v>
      </c>
      <c r="Y66" s="131">
        <f t="shared" si="15"/>
        <v>72744</v>
      </c>
      <c r="Z66" s="132"/>
      <c r="AA66" s="53"/>
      <c r="AB66" s="129">
        <f t="shared" si="22"/>
        <v>2316</v>
      </c>
      <c r="AC66" s="130">
        <v>42</v>
      </c>
      <c r="AD66" s="131">
        <v>1732</v>
      </c>
      <c r="AE66" s="131">
        <f t="shared" si="16"/>
        <v>72744</v>
      </c>
      <c r="AF66" s="132"/>
      <c r="AI66" s="129">
        <f t="shared" si="24"/>
        <v>1315</v>
      </c>
      <c r="AJ66" s="130">
        <v>42</v>
      </c>
      <c r="AK66" s="131">
        <v>1732</v>
      </c>
      <c r="AL66" s="131">
        <f t="shared" si="17"/>
        <v>72744</v>
      </c>
      <c r="AM66" s="132"/>
      <c r="AN66" s="53"/>
      <c r="AO66" s="112">
        <f t="shared" si="23"/>
        <v>1316</v>
      </c>
      <c r="AP66" s="113">
        <v>42</v>
      </c>
      <c r="AQ66" s="114">
        <v>1584</v>
      </c>
      <c r="AR66" s="114">
        <f t="shared" si="18"/>
        <v>66528</v>
      </c>
      <c r="AS66" s="115"/>
    </row>
    <row r="67" spans="1:45" ht="15.75">
      <c r="A67" s="104">
        <f>A66+2</f>
        <v>3317</v>
      </c>
      <c r="B67" s="101">
        <v>42</v>
      </c>
      <c r="C67" s="105">
        <v>1395</v>
      </c>
      <c r="D67" s="105">
        <f t="shared" si="13"/>
        <v>58590</v>
      </c>
      <c r="E67" s="201"/>
      <c r="F67" s="53"/>
      <c r="G67" s="112">
        <f>G66+2</f>
        <v>3318</v>
      </c>
      <c r="H67" s="113">
        <v>42</v>
      </c>
      <c r="I67" s="114">
        <v>1633</v>
      </c>
      <c r="J67" s="114">
        <f t="shared" si="14"/>
        <v>68586</v>
      </c>
      <c r="K67" s="115"/>
      <c r="L67" s="52"/>
      <c r="M67" s="52"/>
      <c r="N67" s="52"/>
      <c r="O67" s="52"/>
      <c r="P67" s="52"/>
      <c r="Q67" s="52"/>
      <c r="R67" s="52"/>
      <c r="T67" s="60"/>
      <c r="U67" s="55"/>
      <c r="V67" s="129">
        <f t="shared" si="19"/>
        <v>2317</v>
      </c>
      <c r="W67" s="130">
        <v>42</v>
      </c>
      <c r="X67" s="131">
        <v>1732</v>
      </c>
      <c r="Y67" s="131">
        <f t="shared" si="15"/>
        <v>72744</v>
      </c>
      <c r="Z67" s="132"/>
      <c r="AA67" s="53"/>
      <c r="AB67" s="129">
        <f t="shared" si="22"/>
        <v>2318</v>
      </c>
      <c r="AC67" s="130">
        <v>42</v>
      </c>
      <c r="AD67" s="131">
        <v>1732</v>
      </c>
      <c r="AE67" s="131">
        <f t="shared" si="16"/>
        <v>72744</v>
      </c>
      <c r="AF67" s="132"/>
      <c r="AI67" s="129">
        <f t="shared" si="24"/>
        <v>1317</v>
      </c>
      <c r="AJ67" s="130">
        <v>42</v>
      </c>
      <c r="AK67" s="131">
        <v>1732</v>
      </c>
      <c r="AL67" s="131">
        <f t="shared" si="17"/>
        <v>72744</v>
      </c>
      <c r="AM67" s="132"/>
      <c r="AN67" s="53"/>
      <c r="AO67" s="112">
        <f t="shared" si="23"/>
        <v>1318</v>
      </c>
      <c r="AP67" s="113">
        <v>42</v>
      </c>
      <c r="AQ67" s="114">
        <v>1584</v>
      </c>
      <c r="AR67" s="114">
        <f t="shared" si="18"/>
        <v>66528</v>
      </c>
      <c r="AS67" s="115"/>
    </row>
    <row r="68" spans="1:45" ht="16.5" thickBot="1">
      <c r="A68" s="104">
        <f t="shared" si="20"/>
        <v>3319</v>
      </c>
      <c r="B68" s="101">
        <v>42</v>
      </c>
      <c r="C68" s="105">
        <v>1395</v>
      </c>
      <c r="D68" s="105">
        <f t="shared" si="13"/>
        <v>58590</v>
      </c>
      <c r="E68" s="201"/>
      <c r="F68" s="53"/>
      <c r="G68" s="112">
        <f t="shared" si="21"/>
        <v>3320</v>
      </c>
      <c r="H68" s="113">
        <v>42</v>
      </c>
      <c r="I68" s="114">
        <v>1633</v>
      </c>
      <c r="J68" s="114">
        <f t="shared" si="14"/>
        <v>68586</v>
      </c>
      <c r="K68" s="115"/>
      <c r="L68" s="52"/>
      <c r="M68" s="52"/>
      <c r="N68" s="52"/>
      <c r="O68" s="52"/>
      <c r="P68" s="52"/>
      <c r="Q68" s="52"/>
      <c r="R68" s="52"/>
      <c r="T68" s="60"/>
      <c r="U68" s="55"/>
      <c r="V68" s="129">
        <f t="shared" si="19"/>
        <v>2319</v>
      </c>
      <c r="W68" s="130">
        <v>42</v>
      </c>
      <c r="X68" s="131">
        <v>1732</v>
      </c>
      <c r="Y68" s="131">
        <f t="shared" si="15"/>
        <v>72744</v>
      </c>
      <c r="Z68" s="132"/>
      <c r="AA68" s="53"/>
      <c r="AB68" s="129">
        <f t="shared" si="22"/>
        <v>2320</v>
      </c>
      <c r="AC68" s="130">
        <v>42</v>
      </c>
      <c r="AD68" s="131">
        <v>1732</v>
      </c>
      <c r="AE68" s="131">
        <f t="shared" si="16"/>
        <v>72744</v>
      </c>
      <c r="AF68" s="132"/>
      <c r="AI68" s="129">
        <f t="shared" si="24"/>
        <v>1319</v>
      </c>
      <c r="AJ68" s="130">
        <v>42</v>
      </c>
      <c r="AK68" s="131">
        <v>1732</v>
      </c>
      <c r="AL68" s="131">
        <f t="shared" si="17"/>
        <v>72744</v>
      </c>
      <c r="AM68" s="132"/>
      <c r="AN68" s="53"/>
      <c r="AO68" s="112">
        <f t="shared" si="23"/>
        <v>1320</v>
      </c>
      <c r="AP68" s="113">
        <v>42</v>
      </c>
      <c r="AQ68" s="114">
        <v>1584</v>
      </c>
      <c r="AR68" s="114">
        <f t="shared" si="18"/>
        <v>66528</v>
      </c>
      <c r="AS68" s="115"/>
    </row>
    <row r="69" spans="1:45" ht="17.25" thickBot="1" thickTop="1">
      <c r="A69" s="155"/>
      <c r="B69" s="156"/>
      <c r="C69" s="157"/>
      <c r="D69" s="157"/>
      <c r="E69" s="156"/>
      <c r="F69" s="53"/>
      <c r="G69" s="155"/>
      <c r="H69" s="156"/>
      <c r="I69" s="157"/>
      <c r="J69" s="157"/>
      <c r="K69" s="158"/>
      <c r="L69" s="52"/>
      <c r="M69" s="52"/>
      <c r="N69" s="52"/>
      <c r="O69" s="52"/>
      <c r="P69" s="52"/>
      <c r="Q69" s="52"/>
      <c r="R69" s="52"/>
      <c r="T69" s="60"/>
      <c r="U69" s="55"/>
      <c r="V69" s="59" t="s">
        <v>0</v>
      </c>
      <c r="W69" s="76" t="s">
        <v>0</v>
      </c>
      <c r="X69" s="79" t="s">
        <v>0</v>
      </c>
      <c r="Y69" s="79" t="s">
        <v>0</v>
      </c>
      <c r="Z69" s="80" t="s">
        <v>0</v>
      </c>
      <c r="AA69" s="72"/>
      <c r="AB69" s="59" t="s">
        <v>0</v>
      </c>
      <c r="AC69" s="76" t="s">
        <v>0</v>
      </c>
      <c r="AD69" s="79" t="s">
        <v>0</v>
      </c>
      <c r="AE69" s="79" t="s">
        <v>0</v>
      </c>
      <c r="AF69" s="80"/>
      <c r="AI69" s="155" t="s">
        <v>0</v>
      </c>
      <c r="AJ69" s="156" t="s">
        <v>0</v>
      </c>
      <c r="AK69" s="157" t="s">
        <v>0</v>
      </c>
      <c r="AL69" s="157" t="s">
        <v>0</v>
      </c>
      <c r="AM69" s="158"/>
      <c r="AN69" s="53"/>
      <c r="AO69" s="155" t="s">
        <v>0</v>
      </c>
      <c r="AP69" s="156" t="s">
        <v>0</v>
      </c>
      <c r="AQ69" s="157" t="s">
        <v>0</v>
      </c>
      <c r="AR69" s="157" t="s">
        <v>0</v>
      </c>
      <c r="AS69" s="158"/>
    </row>
    <row r="70" spans="1:45" ht="16.5" thickTop="1">
      <c r="A70" s="116">
        <v>3323</v>
      </c>
      <c r="B70" s="117">
        <v>42</v>
      </c>
      <c r="C70" s="114">
        <v>1435</v>
      </c>
      <c r="D70" s="118">
        <f aca="true" t="shared" si="25" ref="D70:D104">B70*C70</f>
        <v>60270</v>
      </c>
      <c r="E70" s="199"/>
      <c r="F70" s="53"/>
      <c r="G70" s="116">
        <v>3321</v>
      </c>
      <c r="H70" s="117">
        <v>42</v>
      </c>
      <c r="I70" s="118">
        <v>1534</v>
      </c>
      <c r="J70" s="118">
        <f aca="true" t="shared" si="26" ref="J70:J102">H70*I70</f>
        <v>64428</v>
      </c>
      <c r="K70" s="119"/>
      <c r="L70" s="52"/>
      <c r="M70" s="52"/>
      <c r="N70" s="52"/>
      <c r="O70" s="52"/>
      <c r="P70" s="52"/>
      <c r="Q70" s="52"/>
      <c r="R70" s="52"/>
      <c r="T70" s="60"/>
      <c r="U70" s="55"/>
      <c r="V70" s="116">
        <v>2323</v>
      </c>
      <c r="W70" s="117">
        <v>42</v>
      </c>
      <c r="X70" s="118">
        <v>1633</v>
      </c>
      <c r="Y70" s="118">
        <f aca="true" t="shared" si="27" ref="Y70:Y82">W70*X70</f>
        <v>68586</v>
      </c>
      <c r="Z70" s="119"/>
      <c r="AA70" s="53"/>
      <c r="AB70" s="116">
        <v>2321</v>
      </c>
      <c r="AC70" s="117">
        <v>42</v>
      </c>
      <c r="AD70" s="118">
        <f aca="true" t="shared" si="28" ref="AD70:AD76">X70</f>
        <v>1633</v>
      </c>
      <c r="AE70" s="118">
        <f aca="true" t="shared" si="29" ref="AE70:AE84">AC70*AD70</f>
        <v>68586</v>
      </c>
      <c r="AF70" s="119"/>
      <c r="AI70" s="112">
        <v>1321</v>
      </c>
      <c r="AJ70" s="113">
        <v>42</v>
      </c>
      <c r="AK70" s="118">
        <v>1633</v>
      </c>
      <c r="AL70" s="114">
        <f aca="true" t="shared" si="30" ref="AL70:AL81">AJ70*AK70</f>
        <v>68586</v>
      </c>
      <c r="AM70" s="115"/>
      <c r="AN70" s="53"/>
      <c r="AO70" s="112">
        <v>1324</v>
      </c>
      <c r="AP70" s="113">
        <v>42</v>
      </c>
      <c r="AQ70" s="114">
        <v>1435</v>
      </c>
      <c r="AR70" s="114">
        <f aca="true" t="shared" si="31" ref="AR70:AR80">AP70*AQ70</f>
        <v>60270</v>
      </c>
      <c r="AS70" s="115"/>
    </row>
    <row r="71" spans="1:45" ht="15.75">
      <c r="A71" s="112">
        <f>A70+2</f>
        <v>3325</v>
      </c>
      <c r="B71" s="113">
        <v>42</v>
      </c>
      <c r="C71" s="114">
        <v>1435</v>
      </c>
      <c r="D71" s="114">
        <f t="shared" si="25"/>
        <v>60270</v>
      </c>
      <c r="E71" s="200"/>
      <c r="F71" s="53"/>
      <c r="G71" s="112">
        <v>3322</v>
      </c>
      <c r="H71" s="113">
        <v>42</v>
      </c>
      <c r="I71" s="114">
        <v>1534</v>
      </c>
      <c r="J71" s="114">
        <f t="shared" si="26"/>
        <v>64428</v>
      </c>
      <c r="K71" s="115"/>
      <c r="L71" s="52"/>
      <c r="M71" s="52"/>
      <c r="N71" s="52"/>
      <c r="O71" s="52"/>
      <c r="P71" s="52"/>
      <c r="Q71" s="52"/>
      <c r="R71" s="52"/>
      <c r="T71" s="60"/>
      <c r="U71" s="55"/>
      <c r="V71" s="112">
        <f aca="true" t="shared" si="32" ref="V71:V84">V70+2</f>
        <v>2325</v>
      </c>
      <c r="W71" s="113">
        <v>42</v>
      </c>
      <c r="X71" s="114">
        <v>1633</v>
      </c>
      <c r="Y71" s="114">
        <f t="shared" si="27"/>
        <v>68586</v>
      </c>
      <c r="Z71" s="115"/>
      <c r="AA71" s="53"/>
      <c r="AB71" s="112">
        <v>2322</v>
      </c>
      <c r="AC71" s="113">
        <v>42</v>
      </c>
      <c r="AD71" s="114">
        <f t="shared" si="28"/>
        <v>1633</v>
      </c>
      <c r="AE71" s="114">
        <f t="shared" si="29"/>
        <v>68586</v>
      </c>
      <c r="AF71" s="115"/>
      <c r="AI71" s="112">
        <v>1322</v>
      </c>
      <c r="AJ71" s="113">
        <v>42</v>
      </c>
      <c r="AK71" s="114">
        <v>1633</v>
      </c>
      <c r="AL71" s="114">
        <f t="shared" si="30"/>
        <v>68586</v>
      </c>
      <c r="AM71" s="115"/>
      <c r="AN71" s="53"/>
      <c r="AO71" s="112">
        <f aca="true" t="shared" si="33" ref="AO71:AO86">AO70+2</f>
        <v>1326</v>
      </c>
      <c r="AP71" s="113">
        <v>42</v>
      </c>
      <c r="AQ71" s="114">
        <v>1435</v>
      </c>
      <c r="AR71" s="114">
        <f t="shared" si="31"/>
        <v>60270</v>
      </c>
      <c r="AS71" s="115"/>
    </row>
    <row r="72" spans="1:45" ht="15.75">
      <c r="A72" s="112">
        <f aca="true" t="shared" si="34" ref="A72:A84">A71+2</f>
        <v>3327</v>
      </c>
      <c r="B72" s="113">
        <v>42</v>
      </c>
      <c r="C72" s="114">
        <v>1435</v>
      </c>
      <c r="D72" s="114">
        <f t="shared" si="25"/>
        <v>60270</v>
      </c>
      <c r="E72" s="200"/>
      <c r="F72" s="53"/>
      <c r="G72" s="112">
        <v>3324</v>
      </c>
      <c r="H72" s="113" t="s">
        <v>0</v>
      </c>
      <c r="I72" s="114" t="s">
        <v>0</v>
      </c>
      <c r="J72" s="114" t="s">
        <v>0</v>
      </c>
      <c r="K72" s="115"/>
      <c r="L72" s="52"/>
      <c r="M72" s="52"/>
      <c r="N72" s="52"/>
      <c r="O72" s="52"/>
      <c r="P72" s="52"/>
      <c r="Q72" s="52"/>
      <c r="R72" s="52"/>
      <c r="T72" s="60"/>
      <c r="U72" s="55"/>
      <c r="V72" s="112">
        <f t="shared" si="32"/>
        <v>2327</v>
      </c>
      <c r="W72" s="113">
        <v>42</v>
      </c>
      <c r="X72" s="114">
        <v>1633</v>
      </c>
      <c r="Y72" s="114">
        <f t="shared" si="27"/>
        <v>68586</v>
      </c>
      <c r="Z72" s="115"/>
      <c r="AA72" s="53"/>
      <c r="AB72" s="112">
        <v>2324</v>
      </c>
      <c r="AC72" s="113">
        <v>42</v>
      </c>
      <c r="AD72" s="114">
        <f t="shared" si="28"/>
        <v>1633</v>
      </c>
      <c r="AE72" s="114">
        <f t="shared" si="29"/>
        <v>68586</v>
      </c>
      <c r="AF72" s="115"/>
      <c r="AI72" s="112">
        <v>1323</v>
      </c>
      <c r="AJ72" s="113">
        <v>42</v>
      </c>
      <c r="AK72" s="114">
        <v>1633</v>
      </c>
      <c r="AL72" s="114">
        <f t="shared" si="30"/>
        <v>68586</v>
      </c>
      <c r="AM72" s="115"/>
      <c r="AN72" s="53"/>
      <c r="AO72" s="112">
        <f t="shared" si="33"/>
        <v>1328</v>
      </c>
      <c r="AP72" s="113">
        <v>42</v>
      </c>
      <c r="AQ72" s="114">
        <v>1435</v>
      </c>
      <c r="AR72" s="114">
        <f t="shared" si="31"/>
        <v>60270</v>
      </c>
      <c r="AS72" s="115"/>
    </row>
    <row r="73" spans="1:45" ht="15.75">
      <c r="A73" s="112">
        <f t="shared" si="34"/>
        <v>3329</v>
      </c>
      <c r="B73" s="113">
        <v>42</v>
      </c>
      <c r="C73" s="114">
        <v>1435</v>
      </c>
      <c r="D73" s="114">
        <f t="shared" si="25"/>
        <v>60270</v>
      </c>
      <c r="E73" s="200"/>
      <c r="F73" s="53"/>
      <c r="G73" s="112">
        <f aca="true" t="shared" si="35" ref="G73:G85">G72+2</f>
        <v>3326</v>
      </c>
      <c r="H73" s="113">
        <v>42</v>
      </c>
      <c r="I73" s="114">
        <v>1534</v>
      </c>
      <c r="J73" s="114">
        <f t="shared" si="26"/>
        <v>64428</v>
      </c>
      <c r="K73" s="115"/>
      <c r="L73" s="52"/>
      <c r="M73" s="52"/>
      <c r="N73" s="52"/>
      <c r="O73" s="52"/>
      <c r="P73" s="52"/>
      <c r="Q73" s="52"/>
      <c r="R73" s="52"/>
      <c r="T73" s="60"/>
      <c r="U73" s="55"/>
      <c r="V73" s="112">
        <f t="shared" si="32"/>
        <v>2329</v>
      </c>
      <c r="W73" s="113">
        <v>42</v>
      </c>
      <c r="X73" s="114">
        <v>1633</v>
      </c>
      <c r="Y73" s="114">
        <f t="shared" si="27"/>
        <v>68586</v>
      </c>
      <c r="Z73" s="115"/>
      <c r="AA73" s="53"/>
      <c r="AB73" s="112">
        <f aca="true" t="shared" si="36" ref="AB73:AB87">AB72+2</f>
        <v>2326</v>
      </c>
      <c r="AC73" s="113">
        <v>42</v>
      </c>
      <c r="AD73" s="114">
        <f t="shared" si="28"/>
        <v>1633</v>
      </c>
      <c r="AE73" s="114">
        <f t="shared" si="29"/>
        <v>68586</v>
      </c>
      <c r="AF73" s="115"/>
      <c r="AI73" s="112">
        <f aca="true" t="shared" si="37" ref="AI73:AI81">AI72+2</f>
        <v>1325</v>
      </c>
      <c r="AJ73" s="113">
        <v>42</v>
      </c>
      <c r="AK73" s="114">
        <v>1633</v>
      </c>
      <c r="AL73" s="114">
        <f t="shared" si="30"/>
        <v>68586</v>
      </c>
      <c r="AM73" s="115"/>
      <c r="AN73" s="53"/>
      <c r="AO73" s="112">
        <f t="shared" si="33"/>
        <v>1330</v>
      </c>
      <c r="AP73" s="113">
        <v>42</v>
      </c>
      <c r="AQ73" s="114">
        <v>1435</v>
      </c>
      <c r="AR73" s="114">
        <f t="shared" si="31"/>
        <v>60270</v>
      </c>
      <c r="AS73" s="115"/>
    </row>
    <row r="74" spans="1:45" ht="15.75">
      <c r="A74" s="112">
        <f t="shared" si="34"/>
        <v>3331</v>
      </c>
      <c r="B74" s="113">
        <v>42</v>
      </c>
      <c r="C74" s="114">
        <v>1435</v>
      </c>
      <c r="D74" s="114">
        <f t="shared" si="25"/>
        <v>60270</v>
      </c>
      <c r="E74" s="200"/>
      <c r="F74" s="53"/>
      <c r="G74" s="112">
        <f t="shared" si="35"/>
        <v>3328</v>
      </c>
      <c r="H74" s="113">
        <v>42</v>
      </c>
      <c r="I74" s="114">
        <v>1534</v>
      </c>
      <c r="J74" s="114">
        <f t="shared" si="26"/>
        <v>64428</v>
      </c>
      <c r="K74" s="115"/>
      <c r="L74" s="52"/>
      <c r="M74" s="52"/>
      <c r="N74" s="52"/>
      <c r="O74" s="52"/>
      <c r="P74" s="52"/>
      <c r="Q74" s="52"/>
      <c r="R74" s="52"/>
      <c r="T74" s="60"/>
      <c r="U74" s="55"/>
      <c r="V74" s="112">
        <f t="shared" si="32"/>
        <v>2331</v>
      </c>
      <c r="W74" s="113">
        <v>42</v>
      </c>
      <c r="X74" s="114">
        <v>1633</v>
      </c>
      <c r="Y74" s="114">
        <f t="shared" si="27"/>
        <v>68586</v>
      </c>
      <c r="Z74" s="115"/>
      <c r="AA74" s="53"/>
      <c r="AB74" s="112">
        <f t="shared" si="36"/>
        <v>2328</v>
      </c>
      <c r="AC74" s="113">
        <v>42</v>
      </c>
      <c r="AD74" s="114">
        <f t="shared" si="28"/>
        <v>1633</v>
      </c>
      <c r="AE74" s="114">
        <f t="shared" si="29"/>
        <v>68586</v>
      </c>
      <c r="AF74" s="115"/>
      <c r="AI74" s="112">
        <f t="shared" si="37"/>
        <v>1327</v>
      </c>
      <c r="AJ74" s="113">
        <v>42</v>
      </c>
      <c r="AK74" s="114">
        <v>1633</v>
      </c>
      <c r="AL74" s="114">
        <f t="shared" si="30"/>
        <v>68586</v>
      </c>
      <c r="AM74" s="115"/>
      <c r="AN74" s="53"/>
      <c r="AO74" s="112">
        <f t="shared" si="33"/>
        <v>1332</v>
      </c>
      <c r="AP74" s="113">
        <v>42</v>
      </c>
      <c r="AQ74" s="114">
        <v>1435</v>
      </c>
      <c r="AR74" s="114">
        <f t="shared" si="31"/>
        <v>60270</v>
      </c>
      <c r="AS74" s="115"/>
    </row>
    <row r="75" spans="1:45" ht="15.75">
      <c r="A75" s="112">
        <f t="shared" si="34"/>
        <v>3333</v>
      </c>
      <c r="B75" s="113">
        <v>42</v>
      </c>
      <c r="C75" s="114">
        <v>1435</v>
      </c>
      <c r="D75" s="114">
        <f t="shared" si="25"/>
        <v>60270</v>
      </c>
      <c r="E75" s="200"/>
      <c r="F75" s="53"/>
      <c r="G75" s="112">
        <f t="shared" si="35"/>
        <v>3330</v>
      </c>
      <c r="H75" s="113">
        <v>42</v>
      </c>
      <c r="I75" s="114">
        <v>1534</v>
      </c>
      <c r="J75" s="114">
        <f t="shared" si="26"/>
        <v>64428</v>
      </c>
      <c r="K75" s="115"/>
      <c r="L75" s="52"/>
      <c r="M75" s="52"/>
      <c r="N75" s="52"/>
      <c r="O75" s="52"/>
      <c r="P75" s="52"/>
      <c r="Q75" s="52"/>
      <c r="R75" s="52"/>
      <c r="T75" s="60"/>
      <c r="U75" s="55"/>
      <c r="V75" s="112">
        <f t="shared" si="32"/>
        <v>2333</v>
      </c>
      <c r="W75" s="113">
        <v>42</v>
      </c>
      <c r="X75" s="114">
        <v>1633</v>
      </c>
      <c r="Y75" s="114">
        <f t="shared" si="27"/>
        <v>68586</v>
      </c>
      <c r="Z75" s="115"/>
      <c r="AA75" s="53"/>
      <c r="AB75" s="112">
        <f t="shared" si="36"/>
        <v>2330</v>
      </c>
      <c r="AC75" s="113">
        <v>42</v>
      </c>
      <c r="AD75" s="114">
        <f t="shared" si="28"/>
        <v>1633</v>
      </c>
      <c r="AE75" s="114">
        <f t="shared" si="29"/>
        <v>68586</v>
      </c>
      <c r="AF75" s="115"/>
      <c r="AI75" s="112">
        <f t="shared" si="37"/>
        <v>1329</v>
      </c>
      <c r="AJ75" s="113">
        <v>42</v>
      </c>
      <c r="AK75" s="114">
        <v>1633</v>
      </c>
      <c r="AL75" s="114">
        <f t="shared" si="30"/>
        <v>68586</v>
      </c>
      <c r="AM75" s="115"/>
      <c r="AN75" s="53"/>
      <c r="AO75" s="112">
        <f t="shared" si="33"/>
        <v>1334</v>
      </c>
      <c r="AP75" s="113">
        <v>42</v>
      </c>
      <c r="AQ75" s="114">
        <v>1435</v>
      </c>
      <c r="AR75" s="114">
        <f t="shared" si="31"/>
        <v>60270</v>
      </c>
      <c r="AS75" s="115"/>
    </row>
    <row r="76" spans="1:45" ht="15.75">
      <c r="A76" s="112">
        <f t="shared" si="34"/>
        <v>3335</v>
      </c>
      <c r="B76" s="113">
        <v>42</v>
      </c>
      <c r="C76" s="114">
        <v>1435</v>
      </c>
      <c r="D76" s="114">
        <f t="shared" si="25"/>
        <v>60270</v>
      </c>
      <c r="E76" s="200"/>
      <c r="F76" s="53"/>
      <c r="G76" s="112">
        <f t="shared" si="35"/>
        <v>3332</v>
      </c>
      <c r="H76" s="113">
        <v>42</v>
      </c>
      <c r="I76" s="114">
        <v>1534</v>
      </c>
      <c r="J76" s="114">
        <f t="shared" si="26"/>
        <v>64428</v>
      </c>
      <c r="K76" s="115"/>
      <c r="L76" s="52"/>
      <c r="M76" s="52"/>
      <c r="N76" s="52"/>
      <c r="O76" s="52"/>
      <c r="P76" s="52"/>
      <c r="Q76" s="52"/>
      <c r="R76" s="52"/>
      <c r="T76" s="60"/>
      <c r="U76" s="55"/>
      <c r="V76" s="112">
        <f t="shared" si="32"/>
        <v>2335</v>
      </c>
      <c r="W76" s="113">
        <v>42</v>
      </c>
      <c r="X76" s="114">
        <v>1633</v>
      </c>
      <c r="Y76" s="114">
        <f t="shared" si="27"/>
        <v>68586</v>
      </c>
      <c r="Z76" s="115"/>
      <c r="AA76" s="53"/>
      <c r="AB76" s="112">
        <f t="shared" si="36"/>
        <v>2332</v>
      </c>
      <c r="AC76" s="113">
        <v>42</v>
      </c>
      <c r="AD76" s="114">
        <f t="shared" si="28"/>
        <v>1633</v>
      </c>
      <c r="AE76" s="114">
        <f t="shared" si="29"/>
        <v>68586</v>
      </c>
      <c r="AF76" s="115"/>
      <c r="AI76" s="112">
        <f t="shared" si="37"/>
        <v>1331</v>
      </c>
      <c r="AJ76" s="113">
        <v>42</v>
      </c>
      <c r="AK76" s="114">
        <v>1633</v>
      </c>
      <c r="AL76" s="114">
        <f t="shared" si="30"/>
        <v>68586</v>
      </c>
      <c r="AM76" s="115"/>
      <c r="AN76" s="53"/>
      <c r="AO76" s="112">
        <f t="shared" si="33"/>
        <v>1336</v>
      </c>
      <c r="AP76" s="113">
        <v>42</v>
      </c>
      <c r="AQ76" s="114">
        <v>1435</v>
      </c>
      <c r="AR76" s="114">
        <f t="shared" si="31"/>
        <v>60270</v>
      </c>
      <c r="AS76" s="115"/>
    </row>
    <row r="77" spans="1:45" ht="15.75">
      <c r="A77" s="104">
        <f t="shared" si="34"/>
        <v>3337</v>
      </c>
      <c r="B77" s="101">
        <v>42</v>
      </c>
      <c r="C77" s="105">
        <v>1336</v>
      </c>
      <c r="D77" s="105">
        <f t="shared" si="25"/>
        <v>56112</v>
      </c>
      <c r="E77" s="201"/>
      <c r="F77" s="53"/>
      <c r="G77" s="112">
        <f t="shared" si="35"/>
        <v>3334</v>
      </c>
      <c r="H77" s="113">
        <v>42</v>
      </c>
      <c r="I77" s="114">
        <v>1485</v>
      </c>
      <c r="J77" s="114">
        <f t="shared" si="26"/>
        <v>62370</v>
      </c>
      <c r="K77" s="115"/>
      <c r="L77" s="52"/>
      <c r="M77" s="52"/>
      <c r="N77" s="52"/>
      <c r="O77" s="52"/>
      <c r="P77" s="52"/>
      <c r="Q77" s="52"/>
      <c r="R77" s="52"/>
      <c r="T77" s="60"/>
      <c r="U77" s="55"/>
      <c r="V77" s="112">
        <f t="shared" si="32"/>
        <v>2337</v>
      </c>
      <c r="W77" s="113">
        <v>42</v>
      </c>
      <c r="X77" s="114">
        <v>1584</v>
      </c>
      <c r="Y77" s="114">
        <f t="shared" si="27"/>
        <v>66528</v>
      </c>
      <c r="Z77" s="115"/>
      <c r="AA77" s="53"/>
      <c r="AB77" s="112">
        <f t="shared" si="36"/>
        <v>2334</v>
      </c>
      <c r="AC77" s="113">
        <v>42</v>
      </c>
      <c r="AD77" s="114">
        <v>1584</v>
      </c>
      <c r="AE77" s="114">
        <f t="shared" si="29"/>
        <v>66528</v>
      </c>
      <c r="AF77" s="115"/>
      <c r="AI77" s="112">
        <f t="shared" si="37"/>
        <v>1333</v>
      </c>
      <c r="AJ77" s="113">
        <v>42</v>
      </c>
      <c r="AK77" s="114">
        <v>1584</v>
      </c>
      <c r="AL77" s="114">
        <f t="shared" si="30"/>
        <v>66528</v>
      </c>
      <c r="AM77" s="115"/>
      <c r="AN77" s="53"/>
      <c r="AO77" s="112">
        <f t="shared" si="33"/>
        <v>1338</v>
      </c>
      <c r="AP77" s="113">
        <v>42</v>
      </c>
      <c r="AQ77" s="114">
        <v>1435</v>
      </c>
      <c r="AR77" s="114">
        <f t="shared" si="31"/>
        <v>60270</v>
      </c>
      <c r="AS77" s="115"/>
    </row>
    <row r="78" spans="1:45" ht="15.75">
      <c r="A78" s="104">
        <f t="shared" si="34"/>
        <v>3339</v>
      </c>
      <c r="B78" s="101">
        <v>42</v>
      </c>
      <c r="C78" s="105">
        <v>1336</v>
      </c>
      <c r="D78" s="105">
        <f t="shared" si="25"/>
        <v>56112</v>
      </c>
      <c r="E78" s="201"/>
      <c r="F78" s="53"/>
      <c r="G78" s="112">
        <f t="shared" si="35"/>
        <v>3336</v>
      </c>
      <c r="H78" s="113">
        <v>42</v>
      </c>
      <c r="I78" s="114">
        <v>1485</v>
      </c>
      <c r="J78" s="114">
        <f t="shared" si="26"/>
        <v>62370</v>
      </c>
      <c r="K78" s="115"/>
      <c r="L78" s="52"/>
      <c r="M78" s="52"/>
      <c r="N78" s="52"/>
      <c r="O78" s="52"/>
      <c r="P78" s="52"/>
      <c r="Q78" s="52"/>
      <c r="R78" s="52"/>
      <c r="T78" s="60"/>
      <c r="U78" s="55"/>
      <c r="V78" s="112">
        <f t="shared" si="32"/>
        <v>2339</v>
      </c>
      <c r="W78" s="113">
        <v>42</v>
      </c>
      <c r="X78" s="114">
        <v>1584</v>
      </c>
      <c r="Y78" s="114">
        <f t="shared" si="27"/>
        <v>66528</v>
      </c>
      <c r="Z78" s="115"/>
      <c r="AA78" s="53"/>
      <c r="AB78" s="112">
        <f t="shared" si="36"/>
        <v>2336</v>
      </c>
      <c r="AC78" s="113">
        <v>42</v>
      </c>
      <c r="AD78" s="114">
        <v>1584</v>
      </c>
      <c r="AE78" s="114">
        <f t="shared" si="29"/>
        <v>66528</v>
      </c>
      <c r="AF78" s="115"/>
      <c r="AI78" s="112">
        <f t="shared" si="37"/>
        <v>1335</v>
      </c>
      <c r="AJ78" s="113">
        <v>42</v>
      </c>
      <c r="AK78" s="114">
        <v>1584</v>
      </c>
      <c r="AL78" s="114">
        <f t="shared" si="30"/>
        <v>66528</v>
      </c>
      <c r="AM78" s="115"/>
      <c r="AN78" s="53"/>
      <c r="AO78" s="112">
        <f t="shared" si="33"/>
        <v>1340</v>
      </c>
      <c r="AP78" s="113">
        <v>42</v>
      </c>
      <c r="AQ78" s="114">
        <v>1435</v>
      </c>
      <c r="AR78" s="114">
        <f t="shared" si="31"/>
        <v>60270</v>
      </c>
      <c r="AS78" s="115"/>
    </row>
    <row r="79" spans="1:45" ht="15.75">
      <c r="A79" s="104">
        <f t="shared" si="34"/>
        <v>3341</v>
      </c>
      <c r="B79" s="101">
        <v>42</v>
      </c>
      <c r="C79" s="105">
        <v>1336</v>
      </c>
      <c r="D79" s="105">
        <f t="shared" si="25"/>
        <v>56112</v>
      </c>
      <c r="E79" s="201"/>
      <c r="F79" s="53"/>
      <c r="G79" s="112">
        <f t="shared" si="35"/>
        <v>3338</v>
      </c>
      <c r="H79" s="113">
        <v>42</v>
      </c>
      <c r="I79" s="114">
        <v>1485</v>
      </c>
      <c r="J79" s="114">
        <f t="shared" si="26"/>
        <v>62370</v>
      </c>
      <c r="K79" s="115"/>
      <c r="L79" s="53"/>
      <c r="M79" s="53"/>
      <c r="N79" s="53"/>
      <c r="O79" s="53"/>
      <c r="P79" s="53"/>
      <c r="Q79" s="53"/>
      <c r="R79" s="52"/>
      <c r="T79" s="60"/>
      <c r="U79" s="55"/>
      <c r="V79" s="112">
        <f t="shared" si="32"/>
        <v>2341</v>
      </c>
      <c r="W79" s="113">
        <v>42</v>
      </c>
      <c r="X79" s="114">
        <v>1584</v>
      </c>
      <c r="Y79" s="114">
        <f t="shared" si="27"/>
        <v>66528</v>
      </c>
      <c r="Z79" s="115"/>
      <c r="AA79" s="53"/>
      <c r="AB79" s="112">
        <f t="shared" si="36"/>
        <v>2338</v>
      </c>
      <c r="AC79" s="113">
        <v>42</v>
      </c>
      <c r="AD79" s="114">
        <v>1584</v>
      </c>
      <c r="AE79" s="114">
        <f t="shared" si="29"/>
        <v>66528</v>
      </c>
      <c r="AF79" s="115"/>
      <c r="AI79" s="112">
        <f t="shared" si="37"/>
        <v>1337</v>
      </c>
      <c r="AJ79" s="113">
        <v>42</v>
      </c>
      <c r="AK79" s="114">
        <v>1584</v>
      </c>
      <c r="AL79" s="114">
        <f t="shared" si="30"/>
        <v>66528</v>
      </c>
      <c r="AM79" s="115"/>
      <c r="AN79" s="53"/>
      <c r="AO79" s="104">
        <f t="shared" si="33"/>
        <v>1342</v>
      </c>
      <c r="AP79" s="101">
        <v>42</v>
      </c>
      <c r="AQ79" s="105">
        <v>1386</v>
      </c>
      <c r="AR79" s="105">
        <f t="shared" si="31"/>
        <v>58212</v>
      </c>
      <c r="AS79" s="106"/>
    </row>
    <row r="80" spans="1:45" ht="15.75">
      <c r="A80" s="104">
        <f t="shared" si="34"/>
        <v>3343</v>
      </c>
      <c r="B80" s="101">
        <v>42</v>
      </c>
      <c r="C80" s="105">
        <v>1336</v>
      </c>
      <c r="D80" s="105">
        <f t="shared" si="25"/>
        <v>56112</v>
      </c>
      <c r="E80" s="201"/>
      <c r="F80" s="53"/>
      <c r="G80" s="112">
        <f t="shared" si="35"/>
        <v>3340</v>
      </c>
      <c r="H80" s="113">
        <v>42</v>
      </c>
      <c r="I80" s="114">
        <v>1485</v>
      </c>
      <c r="J80" s="114">
        <f t="shared" si="26"/>
        <v>62370</v>
      </c>
      <c r="K80" s="115"/>
      <c r="L80" s="53"/>
      <c r="M80" s="53"/>
      <c r="N80" s="53"/>
      <c r="O80" s="53"/>
      <c r="P80" s="53"/>
      <c r="Q80" s="53"/>
      <c r="R80" s="52"/>
      <c r="T80" s="60"/>
      <c r="U80" s="55"/>
      <c r="V80" s="112">
        <f t="shared" si="32"/>
        <v>2343</v>
      </c>
      <c r="W80" s="113">
        <v>42</v>
      </c>
      <c r="X80" s="114">
        <v>1584</v>
      </c>
      <c r="Y80" s="114">
        <f t="shared" si="27"/>
        <v>66528</v>
      </c>
      <c r="Z80" s="115"/>
      <c r="AA80" s="53"/>
      <c r="AB80" s="112">
        <f t="shared" si="36"/>
        <v>2340</v>
      </c>
      <c r="AC80" s="113">
        <v>42</v>
      </c>
      <c r="AD80" s="114">
        <v>1584</v>
      </c>
      <c r="AE80" s="114">
        <f t="shared" si="29"/>
        <v>66528</v>
      </c>
      <c r="AF80" s="115"/>
      <c r="AI80" s="112">
        <f t="shared" si="37"/>
        <v>1339</v>
      </c>
      <c r="AJ80" s="113">
        <v>42</v>
      </c>
      <c r="AK80" s="114">
        <v>1584</v>
      </c>
      <c r="AL80" s="114">
        <f t="shared" si="30"/>
        <v>66528</v>
      </c>
      <c r="AM80" s="115"/>
      <c r="AN80" s="53"/>
      <c r="AO80" s="104">
        <f t="shared" si="33"/>
        <v>1344</v>
      </c>
      <c r="AP80" s="101">
        <v>42</v>
      </c>
      <c r="AQ80" s="105">
        <v>1386</v>
      </c>
      <c r="AR80" s="105">
        <f t="shared" si="31"/>
        <v>58212</v>
      </c>
      <c r="AS80" s="106"/>
    </row>
    <row r="81" spans="1:45" ht="15.75">
      <c r="A81" s="104">
        <f t="shared" si="34"/>
        <v>3345</v>
      </c>
      <c r="B81" s="101">
        <v>42</v>
      </c>
      <c r="C81" s="105">
        <v>1336</v>
      </c>
      <c r="D81" s="105">
        <f t="shared" si="25"/>
        <v>56112</v>
      </c>
      <c r="E81" s="201"/>
      <c r="F81" s="53"/>
      <c r="G81" s="112">
        <f t="shared" si="35"/>
        <v>3342</v>
      </c>
      <c r="H81" s="113">
        <v>42</v>
      </c>
      <c r="I81" s="114">
        <v>1485</v>
      </c>
      <c r="J81" s="114">
        <f t="shared" si="26"/>
        <v>62370</v>
      </c>
      <c r="K81" s="115"/>
      <c r="L81" s="53"/>
      <c r="M81" s="53"/>
      <c r="N81" s="53"/>
      <c r="O81" s="53"/>
      <c r="P81" s="53"/>
      <c r="Q81" s="53"/>
      <c r="R81" s="52"/>
      <c r="T81" s="60"/>
      <c r="U81" s="55"/>
      <c r="V81" s="112">
        <f t="shared" si="32"/>
        <v>2345</v>
      </c>
      <c r="W81" s="113">
        <v>42</v>
      </c>
      <c r="X81" s="114">
        <v>1584</v>
      </c>
      <c r="Y81" s="114">
        <f t="shared" si="27"/>
        <v>66528</v>
      </c>
      <c r="Z81" s="115"/>
      <c r="AA81" s="53"/>
      <c r="AB81" s="112">
        <f t="shared" si="36"/>
        <v>2342</v>
      </c>
      <c r="AC81" s="113">
        <v>42</v>
      </c>
      <c r="AD81" s="114">
        <v>1584</v>
      </c>
      <c r="AE81" s="114">
        <f t="shared" si="29"/>
        <v>66528</v>
      </c>
      <c r="AF81" s="115"/>
      <c r="AI81" s="112">
        <f t="shared" si="37"/>
        <v>1341</v>
      </c>
      <c r="AJ81" s="113">
        <v>42</v>
      </c>
      <c r="AK81" s="114">
        <v>1584</v>
      </c>
      <c r="AL81" s="114">
        <f t="shared" si="30"/>
        <v>66528</v>
      </c>
      <c r="AM81" s="115"/>
      <c r="AN81" s="53"/>
      <c r="AO81" s="104">
        <f t="shared" si="33"/>
        <v>1346</v>
      </c>
      <c r="AP81" s="101">
        <v>42</v>
      </c>
      <c r="AQ81" s="105">
        <v>1386</v>
      </c>
      <c r="AR81" s="105">
        <f aca="true" t="shared" si="38" ref="AR81:AR87">AP81*AQ81</f>
        <v>58212</v>
      </c>
      <c r="AS81" s="106"/>
    </row>
    <row r="82" spans="1:45" ht="15.75">
      <c r="A82" s="104">
        <f t="shared" si="34"/>
        <v>3347</v>
      </c>
      <c r="B82" s="101">
        <v>42</v>
      </c>
      <c r="C82" s="105">
        <v>1336</v>
      </c>
      <c r="D82" s="105">
        <f t="shared" si="25"/>
        <v>56112</v>
      </c>
      <c r="E82" s="201"/>
      <c r="F82" s="53"/>
      <c r="G82" s="112">
        <f t="shared" si="35"/>
        <v>3344</v>
      </c>
      <c r="H82" s="113">
        <v>42</v>
      </c>
      <c r="I82" s="114">
        <v>1485</v>
      </c>
      <c r="J82" s="114">
        <f t="shared" si="26"/>
        <v>62370</v>
      </c>
      <c r="K82" s="115"/>
      <c r="L82" s="52"/>
      <c r="M82" s="52"/>
      <c r="N82" s="52"/>
      <c r="O82" s="52"/>
      <c r="P82" s="52"/>
      <c r="Q82" s="52"/>
      <c r="R82" s="52"/>
      <c r="T82" s="60"/>
      <c r="U82" s="55"/>
      <c r="V82" s="112">
        <f t="shared" si="32"/>
        <v>2347</v>
      </c>
      <c r="W82" s="113">
        <v>42</v>
      </c>
      <c r="X82" s="114">
        <v>1584</v>
      </c>
      <c r="Y82" s="114">
        <f t="shared" si="27"/>
        <v>66528</v>
      </c>
      <c r="Z82" s="115"/>
      <c r="AA82" s="53"/>
      <c r="AB82" s="112">
        <f t="shared" si="36"/>
        <v>2344</v>
      </c>
      <c r="AC82" s="113">
        <v>42</v>
      </c>
      <c r="AD82" s="114">
        <v>1584</v>
      </c>
      <c r="AE82" s="114">
        <f t="shared" si="29"/>
        <v>66528</v>
      </c>
      <c r="AF82" s="115"/>
      <c r="AI82" s="112">
        <f aca="true" t="shared" si="39" ref="AI82:AI87">AI81+2</f>
        <v>1343</v>
      </c>
      <c r="AJ82" s="113">
        <v>42</v>
      </c>
      <c r="AK82" s="114">
        <v>1584</v>
      </c>
      <c r="AL82" s="114">
        <f aca="true" t="shared" si="40" ref="AL82:AL97">AJ82*AK82</f>
        <v>66528</v>
      </c>
      <c r="AM82" s="115"/>
      <c r="AN82" s="53"/>
      <c r="AO82" s="104">
        <f t="shared" si="33"/>
        <v>1348</v>
      </c>
      <c r="AP82" s="101">
        <v>42</v>
      </c>
      <c r="AQ82" s="105">
        <v>1386</v>
      </c>
      <c r="AR82" s="105">
        <f t="shared" si="38"/>
        <v>58212</v>
      </c>
      <c r="AS82" s="106"/>
    </row>
    <row r="83" spans="1:45" ht="15.75">
      <c r="A83" s="104">
        <f t="shared" si="34"/>
        <v>3349</v>
      </c>
      <c r="B83" s="101">
        <v>42</v>
      </c>
      <c r="C83" s="105">
        <v>1336</v>
      </c>
      <c r="D83" s="105">
        <f t="shared" si="25"/>
        <v>56112</v>
      </c>
      <c r="E83" s="201"/>
      <c r="F83" s="53"/>
      <c r="G83" s="112">
        <f t="shared" si="35"/>
        <v>3346</v>
      </c>
      <c r="H83" s="113">
        <v>42</v>
      </c>
      <c r="I83" s="114">
        <v>1485</v>
      </c>
      <c r="J83" s="114">
        <f t="shared" si="26"/>
        <v>62370</v>
      </c>
      <c r="K83" s="115"/>
      <c r="L83" s="52"/>
      <c r="M83" s="52"/>
      <c r="N83" s="52"/>
      <c r="O83" s="52"/>
      <c r="P83" s="52"/>
      <c r="Q83" s="52"/>
      <c r="R83" s="52"/>
      <c r="T83" s="60"/>
      <c r="U83" s="55"/>
      <c r="V83" s="112">
        <f t="shared" si="32"/>
        <v>2349</v>
      </c>
      <c r="W83" s="113">
        <v>42</v>
      </c>
      <c r="X83" s="114">
        <v>1584</v>
      </c>
      <c r="Y83" s="114">
        <f>W83*X83</f>
        <v>66528</v>
      </c>
      <c r="Z83" s="115"/>
      <c r="AA83" s="53"/>
      <c r="AB83" s="112">
        <f t="shared" si="36"/>
        <v>2346</v>
      </c>
      <c r="AC83" s="113">
        <v>42</v>
      </c>
      <c r="AD83" s="114">
        <v>1584</v>
      </c>
      <c r="AE83" s="114">
        <f t="shared" si="29"/>
        <v>66528</v>
      </c>
      <c r="AF83" s="115"/>
      <c r="AI83" s="112">
        <f t="shared" si="39"/>
        <v>1345</v>
      </c>
      <c r="AJ83" s="113">
        <v>42</v>
      </c>
      <c r="AK83" s="114">
        <v>1584</v>
      </c>
      <c r="AL83" s="114">
        <f t="shared" si="40"/>
        <v>66528</v>
      </c>
      <c r="AM83" s="115"/>
      <c r="AN83" s="53"/>
      <c r="AO83" s="104">
        <f t="shared" si="33"/>
        <v>1350</v>
      </c>
      <c r="AP83" s="101">
        <v>42</v>
      </c>
      <c r="AQ83" s="105">
        <v>1386</v>
      </c>
      <c r="AR83" s="105">
        <f t="shared" si="38"/>
        <v>58212</v>
      </c>
      <c r="AS83" s="106"/>
    </row>
    <row r="84" spans="1:45" ht="15.75">
      <c r="A84" s="104">
        <f t="shared" si="34"/>
        <v>3351</v>
      </c>
      <c r="B84" s="101">
        <v>42</v>
      </c>
      <c r="C84" s="105">
        <v>1336</v>
      </c>
      <c r="D84" s="105">
        <f t="shared" si="25"/>
        <v>56112</v>
      </c>
      <c r="E84" s="201"/>
      <c r="F84" s="53"/>
      <c r="G84" s="112">
        <f t="shared" si="35"/>
        <v>3348</v>
      </c>
      <c r="H84" s="113">
        <v>42</v>
      </c>
      <c r="I84" s="114">
        <v>1485</v>
      </c>
      <c r="J84" s="114">
        <f t="shared" si="26"/>
        <v>62370</v>
      </c>
      <c r="K84" s="115"/>
      <c r="L84" s="52"/>
      <c r="M84" s="52"/>
      <c r="N84" s="52"/>
      <c r="O84" s="52"/>
      <c r="P84" s="52"/>
      <c r="Q84" s="52"/>
      <c r="R84" s="52"/>
      <c r="T84" s="60"/>
      <c r="U84" s="55"/>
      <c r="V84" s="112">
        <f t="shared" si="32"/>
        <v>2351</v>
      </c>
      <c r="W84" s="113">
        <v>42</v>
      </c>
      <c r="X84" s="114">
        <v>1584</v>
      </c>
      <c r="Y84" s="114">
        <f>W84*X84</f>
        <v>66528</v>
      </c>
      <c r="Z84" s="115"/>
      <c r="AA84" s="53"/>
      <c r="AB84" s="112">
        <f t="shared" si="36"/>
        <v>2348</v>
      </c>
      <c r="AC84" s="113">
        <v>42</v>
      </c>
      <c r="AD84" s="114">
        <v>1584</v>
      </c>
      <c r="AE84" s="114">
        <f t="shared" si="29"/>
        <v>66528</v>
      </c>
      <c r="AF84" s="115"/>
      <c r="AI84" s="112">
        <f t="shared" si="39"/>
        <v>1347</v>
      </c>
      <c r="AJ84" s="113">
        <v>42</v>
      </c>
      <c r="AK84" s="114">
        <v>1584</v>
      </c>
      <c r="AL84" s="114">
        <f t="shared" si="40"/>
        <v>66528</v>
      </c>
      <c r="AM84" s="115"/>
      <c r="AN84" s="53"/>
      <c r="AO84" s="104">
        <f t="shared" si="33"/>
        <v>1352</v>
      </c>
      <c r="AP84" s="101">
        <v>42</v>
      </c>
      <c r="AQ84" s="105">
        <v>1386</v>
      </c>
      <c r="AR84" s="105">
        <f t="shared" si="38"/>
        <v>58212</v>
      </c>
      <c r="AS84" s="106"/>
    </row>
    <row r="85" spans="1:45" ht="16.5" thickBot="1">
      <c r="A85" s="110">
        <v>3352</v>
      </c>
      <c r="B85" s="111">
        <v>42</v>
      </c>
      <c r="C85" s="107">
        <v>1336</v>
      </c>
      <c r="D85" s="107">
        <f t="shared" si="25"/>
        <v>56112</v>
      </c>
      <c r="E85" s="210"/>
      <c r="F85" s="53"/>
      <c r="G85" s="120">
        <f t="shared" si="35"/>
        <v>3350</v>
      </c>
      <c r="H85" s="121">
        <v>42</v>
      </c>
      <c r="I85" s="114">
        <v>1485</v>
      </c>
      <c r="J85" s="122">
        <f t="shared" si="26"/>
        <v>62370</v>
      </c>
      <c r="K85" s="123"/>
      <c r="L85" s="52"/>
      <c r="M85" s="52"/>
      <c r="N85" s="52"/>
      <c r="O85" s="52"/>
      <c r="P85" s="52"/>
      <c r="Q85" s="52"/>
      <c r="R85" s="52"/>
      <c r="T85" s="60"/>
      <c r="U85" s="55"/>
      <c r="V85" s="112">
        <f>V84+2</f>
        <v>2353</v>
      </c>
      <c r="W85" s="113">
        <v>42</v>
      </c>
      <c r="X85" s="114">
        <v>1584</v>
      </c>
      <c r="Y85" s="114">
        <f>W85*X85</f>
        <v>66528</v>
      </c>
      <c r="Z85" s="115"/>
      <c r="AA85" s="159"/>
      <c r="AB85" s="112">
        <f t="shared" si="36"/>
        <v>2350</v>
      </c>
      <c r="AC85" s="113">
        <v>42</v>
      </c>
      <c r="AD85" s="114">
        <v>1584</v>
      </c>
      <c r="AE85" s="114">
        <f>AC85*AD85</f>
        <v>66528</v>
      </c>
      <c r="AF85" s="115"/>
      <c r="AI85" s="112">
        <f t="shared" si="39"/>
        <v>1349</v>
      </c>
      <c r="AJ85" s="113">
        <v>42</v>
      </c>
      <c r="AK85" s="114">
        <v>1584</v>
      </c>
      <c r="AL85" s="114">
        <f t="shared" si="40"/>
        <v>66528</v>
      </c>
      <c r="AM85" s="115"/>
      <c r="AN85" s="53"/>
      <c r="AO85" s="104">
        <f t="shared" si="33"/>
        <v>1354</v>
      </c>
      <c r="AP85" s="101">
        <v>42</v>
      </c>
      <c r="AQ85" s="105">
        <v>1386</v>
      </c>
      <c r="AR85" s="105">
        <f t="shared" si="38"/>
        <v>58212</v>
      </c>
      <c r="AS85" s="106"/>
    </row>
    <row r="86" spans="1:45" ht="17.25" thickBot="1" thickTop="1">
      <c r="A86" s="155"/>
      <c r="B86" s="156"/>
      <c r="C86" s="157"/>
      <c r="D86" s="157"/>
      <c r="E86" s="156"/>
      <c r="F86" s="72"/>
      <c r="G86" s="155"/>
      <c r="H86" s="156"/>
      <c r="I86" s="157"/>
      <c r="J86" s="157"/>
      <c r="K86" s="158"/>
      <c r="L86" s="52"/>
      <c r="M86" s="52"/>
      <c r="N86" s="52"/>
      <c r="O86" s="52"/>
      <c r="P86" s="52"/>
      <c r="Q86" s="52"/>
      <c r="R86" s="52"/>
      <c r="T86" s="60"/>
      <c r="U86" s="55"/>
      <c r="V86" s="59"/>
      <c r="W86" s="76"/>
      <c r="X86" s="79"/>
      <c r="Y86" s="79"/>
      <c r="Z86" s="80"/>
      <c r="AA86" s="81"/>
      <c r="AB86" s="112">
        <f t="shared" si="36"/>
        <v>2352</v>
      </c>
      <c r="AC86" s="113">
        <v>42</v>
      </c>
      <c r="AD86" s="114">
        <v>1584</v>
      </c>
      <c r="AE86" s="114">
        <f>AC86*AD86</f>
        <v>66528</v>
      </c>
      <c r="AF86" s="115"/>
      <c r="AI86" s="112">
        <f t="shared" si="39"/>
        <v>1351</v>
      </c>
      <c r="AJ86" s="113">
        <v>42</v>
      </c>
      <c r="AK86" s="114">
        <v>1584</v>
      </c>
      <c r="AL86" s="114">
        <f t="shared" si="40"/>
        <v>66528</v>
      </c>
      <c r="AM86" s="115"/>
      <c r="AN86" s="53"/>
      <c r="AO86" s="104">
        <f t="shared" si="33"/>
        <v>1356</v>
      </c>
      <c r="AP86" s="101">
        <v>42</v>
      </c>
      <c r="AQ86" s="105">
        <v>1386</v>
      </c>
      <c r="AR86" s="105">
        <f t="shared" si="38"/>
        <v>58212</v>
      </c>
      <c r="AS86" s="106"/>
    </row>
    <row r="87" spans="1:45" ht="17.25" thickBot="1" thickTop="1">
      <c r="A87" s="116">
        <v>4101</v>
      </c>
      <c r="B87" s="113">
        <v>52</v>
      </c>
      <c r="C87" s="114">
        <v>1336</v>
      </c>
      <c r="D87" s="114">
        <f t="shared" si="25"/>
        <v>69472</v>
      </c>
      <c r="E87" s="200"/>
      <c r="F87" s="159"/>
      <c r="G87" s="129">
        <v>4102</v>
      </c>
      <c r="H87" s="130">
        <v>52</v>
      </c>
      <c r="I87" s="131">
        <v>1435</v>
      </c>
      <c r="J87" s="131">
        <f t="shared" si="26"/>
        <v>74620</v>
      </c>
      <c r="K87" s="132"/>
      <c r="L87" s="52"/>
      <c r="M87" s="52"/>
      <c r="N87" s="52"/>
      <c r="O87" s="52"/>
      <c r="P87" s="52"/>
      <c r="Q87" s="52"/>
      <c r="R87" s="52"/>
      <c r="T87" s="60"/>
      <c r="U87" s="55"/>
      <c r="V87" s="60"/>
      <c r="W87" s="55"/>
      <c r="X87" s="56"/>
      <c r="Y87" s="56"/>
      <c r="Z87" s="62"/>
      <c r="AA87" s="81"/>
      <c r="AB87" s="112">
        <f t="shared" si="36"/>
        <v>2354</v>
      </c>
      <c r="AC87" s="113">
        <v>42</v>
      </c>
      <c r="AD87" s="114">
        <v>1584</v>
      </c>
      <c r="AE87" s="114">
        <f>AC87*AD87</f>
        <v>66528</v>
      </c>
      <c r="AF87" s="115"/>
      <c r="AI87" s="112">
        <f t="shared" si="39"/>
        <v>1353</v>
      </c>
      <c r="AJ87" s="113">
        <v>42</v>
      </c>
      <c r="AK87" s="114">
        <v>1584</v>
      </c>
      <c r="AL87" s="114">
        <f t="shared" si="40"/>
        <v>66528</v>
      </c>
      <c r="AM87" s="115"/>
      <c r="AN87" s="53"/>
      <c r="AO87" s="110">
        <v>1357</v>
      </c>
      <c r="AP87" s="111">
        <v>42</v>
      </c>
      <c r="AQ87" s="107">
        <v>1386</v>
      </c>
      <c r="AR87" s="107">
        <f t="shared" si="38"/>
        <v>58212</v>
      </c>
      <c r="AS87" s="108"/>
    </row>
    <row r="88" spans="1:45" ht="17.25" thickBot="1" thickTop="1">
      <c r="A88" s="112">
        <v>4103</v>
      </c>
      <c r="B88" s="113">
        <v>52</v>
      </c>
      <c r="C88" s="114">
        <v>1336</v>
      </c>
      <c r="D88" s="114">
        <f t="shared" si="25"/>
        <v>69472</v>
      </c>
      <c r="E88" s="200"/>
      <c r="F88" s="159"/>
      <c r="G88" s="129">
        <f aca="true" t="shared" si="41" ref="G88:G101">G87+2</f>
        <v>4104</v>
      </c>
      <c r="H88" s="130">
        <v>52</v>
      </c>
      <c r="I88" s="131">
        <v>1435</v>
      </c>
      <c r="J88" s="131">
        <f t="shared" si="26"/>
        <v>74620</v>
      </c>
      <c r="K88" s="132"/>
      <c r="L88" s="36"/>
      <c r="M88" s="36"/>
      <c r="N88" s="36"/>
      <c r="O88" s="36"/>
      <c r="P88" s="36"/>
      <c r="Q88" s="36"/>
      <c r="R88" s="36"/>
      <c r="T88" s="60"/>
      <c r="U88" s="55"/>
      <c r="V88" s="60"/>
      <c r="W88" s="55"/>
      <c r="X88" s="56"/>
      <c r="Y88" s="56"/>
      <c r="Z88" s="62"/>
      <c r="AA88" s="81"/>
      <c r="AB88" s="112">
        <v>2355</v>
      </c>
      <c r="AC88" s="113">
        <v>42</v>
      </c>
      <c r="AD88" s="114">
        <v>1584</v>
      </c>
      <c r="AE88" s="114">
        <f>AC88*AD88</f>
        <v>66528</v>
      </c>
      <c r="AF88" s="115"/>
      <c r="AI88" s="120">
        <v>1355</v>
      </c>
      <c r="AJ88" s="121">
        <v>42</v>
      </c>
      <c r="AK88" s="114">
        <v>1584</v>
      </c>
      <c r="AL88" s="122">
        <f t="shared" si="40"/>
        <v>66528</v>
      </c>
      <c r="AM88" s="123"/>
      <c r="AN88" s="53"/>
      <c r="AO88" s="60" t="s">
        <v>0</v>
      </c>
      <c r="AP88" s="36"/>
      <c r="AQ88" s="36"/>
      <c r="AR88" s="36"/>
      <c r="AS88" s="36"/>
    </row>
    <row r="89" spans="1:45" ht="17.25" thickBot="1" thickTop="1">
      <c r="A89" s="112">
        <f aca="true" t="shared" si="42" ref="A89:A103">A88+2</f>
        <v>4105</v>
      </c>
      <c r="B89" s="113">
        <v>52</v>
      </c>
      <c r="C89" s="114">
        <v>1336</v>
      </c>
      <c r="D89" s="114">
        <f t="shared" si="25"/>
        <v>69472</v>
      </c>
      <c r="E89" s="202"/>
      <c r="F89" s="182"/>
      <c r="G89" s="129">
        <f t="shared" si="41"/>
        <v>4106</v>
      </c>
      <c r="H89" s="130">
        <v>52</v>
      </c>
      <c r="I89" s="131">
        <v>1435</v>
      </c>
      <c r="J89" s="131">
        <f t="shared" si="26"/>
        <v>74620</v>
      </c>
      <c r="K89" s="150"/>
      <c r="L89" s="36"/>
      <c r="M89" s="36"/>
      <c r="N89" s="36"/>
      <c r="O89" s="36"/>
      <c r="P89" s="36"/>
      <c r="Q89" s="36"/>
      <c r="R89" s="36"/>
      <c r="T89" s="60"/>
      <c r="U89" s="55"/>
      <c r="V89" s="60"/>
      <c r="W89" s="55"/>
      <c r="X89" s="56"/>
      <c r="Y89" s="56"/>
      <c r="Z89" s="62"/>
      <c r="AA89" s="81"/>
      <c r="AB89" s="120">
        <v>2356</v>
      </c>
      <c r="AC89" s="121">
        <v>42</v>
      </c>
      <c r="AD89" s="122">
        <v>1584</v>
      </c>
      <c r="AE89" s="122">
        <f>AC89*AD89</f>
        <v>66528</v>
      </c>
      <c r="AF89" s="123"/>
      <c r="AH89" s="61"/>
      <c r="AI89" s="155"/>
      <c r="AJ89" s="156"/>
      <c r="AK89" s="157"/>
      <c r="AL89" s="157"/>
      <c r="AM89" s="158"/>
      <c r="AN89" s="53"/>
      <c r="AO89" s="36"/>
      <c r="AP89" s="36"/>
      <c r="AQ89" s="36"/>
      <c r="AR89" s="36"/>
      <c r="AS89" s="36"/>
    </row>
    <row r="90" spans="1:45" ht="16.5" thickTop="1">
      <c r="A90" s="112">
        <f t="shared" si="42"/>
        <v>4107</v>
      </c>
      <c r="B90" s="113">
        <v>52</v>
      </c>
      <c r="C90" s="114">
        <v>1336</v>
      </c>
      <c r="D90" s="114">
        <f t="shared" si="25"/>
        <v>69472</v>
      </c>
      <c r="E90" s="202"/>
      <c r="F90" s="182"/>
      <c r="G90" s="129">
        <f t="shared" si="41"/>
        <v>4108</v>
      </c>
      <c r="H90" s="130">
        <v>52</v>
      </c>
      <c r="I90" s="131">
        <v>1435</v>
      </c>
      <c r="J90" s="131">
        <f t="shared" si="26"/>
        <v>74620</v>
      </c>
      <c r="K90" s="150"/>
      <c r="L90" s="36"/>
      <c r="M90" s="36"/>
      <c r="N90" s="36"/>
      <c r="O90" s="36"/>
      <c r="P90" s="36"/>
      <c r="Q90" s="36"/>
      <c r="R90" s="36"/>
      <c r="T90" s="60"/>
      <c r="U90" s="55"/>
      <c r="V90" s="56"/>
      <c r="W90" s="56"/>
      <c r="X90" s="62"/>
      <c r="Y90" s="53"/>
      <c r="Z90" s="60"/>
      <c r="AA90" s="55"/>
      <c r="AB90" s="56"/>
      <c r="AC90" s="56"/>
      <c r="AD90" s="62"/>
      <c r="AI90" s="191">
        <v>1358</v>
      </c>
      <c r="AJ90" s="190">
        <v>52</v>
      </c>
      <c r="AK90" s="192">
        <v>1584</v>
      </c>
      <c r="AL90" s="192">
        <f t="shared" si="40"/>
        <v>82368</v>
      </c>
      <c r="AM90" s="193"/>
      <c r="AN90" s="53"/>
      <c r="AO90" s="36"/>
      <c r="AP90" s="36"/>
      <c r="AQ90" s="36"/>
      <c r="AR90" s="36"/>
      <c r="AS90" s="36"/>
    </row>
    <row r="91" spans="1:45" ht="15.75">
      <c r="A91" s="112">
        <f t="shared" si="42"/>
        <v>4109</v>
      </c>
      <c r="B91" s="113">
        <v>52</v>
      </c>
      <c r="C91" s="114">
        <v>1336</v>
      </c>
      <c r="D91" s="114">
        <f t="shared" si="25"/>
        <v>69472</v>
      </c>
      <c r="E91" s="202"/>
      <c r="F91" s="182"/>
      <c r="G91" s="141">
        <v>4110</v>
      </c>
      <c r="H91" s="142">
        <v>180</v>
      </c>
      <c r="I91" s="143">
        <v>1435</v>
      </c>
      <c r="J91" s="143">
        <f t="shared" si="26"/>
        <v>258300</v>
      </c>
      <c r="K91" s="198"/>
      <c r="L91" s="36"/>
      <c r="M91" s="36"/>
      <c r="N91" s="36"/>
      <c r="O91" s="36"/>
      <c r="P91" s="36"/>
      <c r="Q91" s="36"/>
      <c r="R91" s="36"/>
      <c r="T91" s="60"/>
      <c r="U91" s="55"/>
      <c r="V91" s="56"/>
      <c r="W91" s="56"/>
      <c r="X91" s="62"/>
      <c r="Y91" s="53"/>
      <c r="Z91" s="60"/>
      <c r="AA91" s="55"/>
      <c r="AB91" s="56"/>
      <c r="AC91" s="56"/>
      <c r="AD91" s="62"/>
      <c r="AI91" s="191">
        <v>1359</v>
      </c>
      <c r="AJ91" s="190">
        <v>52</v>
      </c>
      <c r="AK91" s="192">
        <v>1584</v>
      </c>
      <c r="AL91" s="192">
        <f t="shared" si="40"/>
        <v>82368</v>
      </c>
      <c r="AM91" s="193"/>
      <c r="AN91" s="53"/>
      <c r="AO91" s="36"/>
      <c r="AP91" s="36"/>
      <c r="AQ91" s="36"/>
      <c r="AR91" s="36"/>
      <c r="AS91" s="36"/>
    </row>
    <row r="92" spans="1:45" ht="15.75">
      <c r="A92" s="112">
        <f t="shared" si="42"/>
        <v>4111</v>
      </c>
      <c r="B92" s="113">
        <v>52</v>
      </c>
      <c r="C92" s="114">
        <v>1336</v>
      </c>
      <c r="D92" s="114">
        <f t="shared" si="25"/>
        <v>69472</v>
      </c>
      <c r="E92" s="202"/>
      <c r="F92" s="182"/>
      <c r="G92" s="141"/>
      <c r="H92" s="142"/>
      <c r="I92" s="143"/>
      <c r="J92" s="143"/>
      <c r="K92" s="198"/>
      <c r="L92" s="36"/>
      <c r="M92" s="36"/>
      <c r="N92" s="36"/>
      <c r="O92" s="36"/>
      <c r="P92" s="36"/>
      <c r="Q92" s="36"/>
      <c r="R92" s="36"/>
      <c r="T92" s="60"/>
      <c r="U92" s="55"/>
      <c r="V92" s="56"/>
      <c r="W92" s="56"/>
      <c r="X92" s="62"/>
      <c r="Y92" s="53"/>
      <c r="Z92" s="60"/>
      <c r="AA92" s="55"/>
      <c r="AB92" s="56"/>
      <c r="AC92" s="56"/>
      <c r="AD92" s="62"/>
      <c r="AI92" s="191">
        <v>1360</v>
      </c>
      <c r="AJ92" s="190">
        <v>52</v>
      </c>
      <c r="AK92" s="192">
        <v>1584</v>
      </c>
      <c r="AL92" s="192">
        <f t="shared" si="40"/>
        <v>82368</v>
      </c>
      <c r="AM92" s="193"/>
      <c r="AN92" s="53"/>
      <c r="AO92" s="36"/>
      <c r="AP92" s="36"/>
      <c r="AQ92" s="36"/>
      <c r="AR92" s="36"/>
      <c r="AS92" s="36"/>
    </row>
    <row r="93" spans="1:45" ht="16.5" thickBot="1">
      <c r="A93" s="112">
        <f t="shared" si="42"/>
        <v>4113</v>
      </c>
      <c r="B93" s="113">
        <v>52</v>
      </c>
      <c r="C93" s="114">
        <v>1336</v>
      </c>
      <c r="D93" s="114">
        <f t="shared" si="25"/>
        <v>69472</v>
      </c>
      <c r="E93" s="202"/>
      <c r="F93" s="182"/>
      <c r="G93" s="141">
        <v>4114</v>
      </c>
      <c r="H93" s="142">
        <v>180</v>
      </c>
      <c r="I93" s="143">
        <v>1435</v>
      </c>
      <c r="J93" s="143">
        <f t="shared" si="26"/>
        <v>258300</v>
      </c>
      <c r="K93" s="198"/>
      <c r="L93" s="36"/>
      <c r="M93" s="36"/>
      <c r="N93" s="36"/>
      <c r="O93" s="36"/>
      <c r="P93" s="36"/>
      <c r="Q93" s="36"/>
      <c r="R93" s="36"/>
      <c r="T93" s="60"/>
      <c r="U93" s="55"/>
      <c r="V93" s="56"/>
      <c r="W93" s="56"/>
      <c r="X93" s="62"/>
      <c r="Y93" s="53"/>
      <c r="Z93" s="221"/>
      <c r="AA93" s="55"/>
      <c r="AB93" s="56"/>
      <c r="AC93" s="56"/>
      <c r="AD93" s="62"/>
      <c r="AI93" s="191">
        <v>1361</v>
      </c>
      <c r="AJ93" s="190">
        <v>52</v>
      </c>
      <c r="AK93" s="192">
        <v>1584</v>
      </c>
      <c r="AL93" s="192">
        <f t="shared" si="40"/>
        <v>82368</v>
      </c>
      <c r="AM93" s="315"/>
      <c r="AN93" s="53"/>
      <c r="AO93" s="36"/>
      <c r="AP93" s="36"/>
      <c r="AQ93" s="36"/>
      <c r="AR93" s="36"/>
      <c r="AS93" s="36"/>
    </row>
    <row r="94" spans="1:40" ht="17.25" thickBot="1" thickTop="1">
      <c r="A94" s="112">
        <f t="shared" si="42"/>
        <v>4115</v>
      </c>
      <c r="B94" s="113">
        <v>52</v>
      </c>
      <c r="C94" s="114">
        <v>1336</v>
      </c>
      <c r="D94" s="114">
        <f t="shared" si="25"/>
        <v>69472</v>
      </c>
      <c r="E94" s="202"/>
      <c r="F94" s="182"/>
      <c r="G94" s="141"/>
      <c r="H94" s="142"/>
      <c r="I94" s="143"/>
      <c r="J94" s="143"/>
      <c r="K94" s="198"/>
      <c r="T94" s="60"/>
      <c r="U94" s="55"/>
      <c r="V94" s="263" t="s">
        <v>42</v>
      </c>
      <c r="W94" s="264" t="s">
        <v>13</v>
      </c>
      <c r="X94" s="155" t="s">
        <v>31</v>
      </c>
      <c r="Y94" s="155" t="s">
        <v>25</v>
      </c>
      <c r="Z94" s="262" t="s">
        <v>14</v>
      </c>
      <c r="AA94" s="55"/>
      <c r="AB94" s="56"/>
      <c r="AC94" s="56"/>
      <c r="AD94" s="62"/>
      <c r="AI94" s="191">
        <v>1362</v>
      </c>
      <c r="AJ94" s="190">
        <v>52</v>
      </c>
      <c r="AK94" s="192">
        <v>1584</v>
      </c>
      <c r="AL94" s="192">
        <f t="shared" si="40"/>
        <v>82368</v>
      </c>
      <c r="AM94" s="315"/>
      <c r="AN94" s="53"/>
    </row>
    <row r="95" spans="1:40" ht="16.5" thickTop="1">
      <c r="A95" s="112">
        <f t="shared" si="42"/>
        <v>4117</v>
      </c>
      <c r="B95" s="113">
        <v>52</v>
      </c>
      <c r="C95" s="114">
        <v>1336</v>
      </c>
      <c r="D95" s="114">
        <f t="shared" si="25"/>
        <v>69472</v>
      </c>
      <c r="E95" s="202"/>
      <c r="F95" s="182"/>
      <c r="G95" s="226">
        <v>4118</v>
      </c>
      <c r="H95" s="227">
        <v>91</v>
      </c>
      <c r="I95" s="148">
        <v>1435</v>
      </c>
      <c r="J95" s="148">
        <f t="shared" si="26"/>
        <v>130585</v>
      </c>
      <c r="K95" s="313"/>
      <c r="T95" s="60"/>
      <c r="U95" s="55"/>
      <c r="V95" s="325" t="s">
        <v>4</v>
      </c>
      <c r="W95" s="326">
        <v>220</v>
      </c>
      <c r="X95" s="327">
        <v>1785</v>
      </c>
      <c r="Y95" s="328">
        <f>W95*X95</f>
        <v>392700</v>
      </c>
      <c r="Z95" s="329"/>
      <c r="AA95" s="55"/>
      <c r="AB95" s="56"/>
      <c r="AC95" s="56"/>
      <c r="AD95" s="62"/>
      <c r="AI95" s="191">
        <v>1363</v>
      </c>
      <c r="AJ95" s="190">
        <v>52</v>
      </c>
      <c r="AK95" s="192">
        <v>1584</v>
      </c>
      <c r="AL95" s="192">
        <f t="shared" si="40"/>
        <v>82368</v>
      </c>
      <c r="AM95" s="315"/>
      <c r="AN95" s="53"/>
    </row>
    <row r="96" spans="1:40" ht="15.75">
      <c r="A96" s="112">
        <f t="shared" si="42"/>
        <v>4119</v>
      </c>
      <c r="B96" s="113">
        <v>52</v>
      </c>
      <c r="C96" s="114">
        <v>1336</v>
      </c>
      <c r="D96" s="114">
        <f t="shared" si="25"/>
        <v>69472</v>
      </c>
      <c r="E96" s="202"/>
      <c r="F96" s="182"/>
      <c r="G96" s="226">
        <f t="shared" si="41"/>
        <v>4120</v>
      </c>
      <c r="H96" s="227">
        <v>91</v>
      </c>
      <c r="I96" s="148">
        <v>1435</v>
      </c>
      <c r="J96" s="148">
        <f t="shared" si="26"/>
        <v>130585</v>
      </c>
      <c r="K96" s="313"/>
      <c r="T96" s="60" t="s">
        <v>0</v>
      </c>
      <c r="U96" s="61"/>
      <c r="V96" s="330" t="s">
        <v>5</v>
      </c>
      <c r="W96" s="331">
        <v>220</v>
      </c>
      <c r="X96" s="332">
        <v>1680</v>
      </c>
      <c r="Y96" s="333">
        <f>W96*X96</f>
        <v>369600</v>
      </c>
      <c r="Z96" s="334"/>
      <c r="AA96" s="55"/>
      <c r="AB96" s="56"/>
      <c r="AC96" s="56"/>
      <c r="AD96" s="62"/>
      <c r="AI96" s="191">
        <v>1364</v>
      </c>
      <c r="AJ96" s="190">
        <v>52</v>
      </c>
      <c r="AK96" s="192">
        <v>1584</v>
      </c>
      <c r="AL96" s="192">
        <f t="shared" si="40"/>
        <v>82368</v>
      </c>
      <c r="AM96" s="315"/>
      <c r="AN96" s="53"/>
    </row>
    <row r="97" spans="1:40" ht="15.75" thickBot="1">
      <c r="A97" s="112">
        <f t="shared" si="42"/>
        <v>4121</v>
      </c>
      <c r="B97" s="113">
        <v>52</v>
      </c>
      <c r="C97" s="114">
        <v>1336</v>
      </c>
      <c r="D97" s="114">
        <f t="shared" si="25"/>
        <v>69472</v>
      </c>
      <c r="E97" s="202"/>
      <c r="F97" s="182"/>
      <c r="G97" s="226">
        <f t="shared" si="41"/>
        <v>4122</v>
      </c>
      <c r="H97" s="227">
        <v>91</v>
      </c>
      <c r="I97" s="148">
        <v>1435</v>
      </c>
      <c r="J97" s="148">
        <f t="shared" si="26"/>
        <v>130585</v>
      </c>
      <c r="K97" s="313"/>
      <c r="T97" s="60" t="s">
        <v>0</v>
      </c>
      <c r="U97" s="61"/>
      <c r="V97" s="335" t="s">
        <v>6</v>
      </c>
      <c r="W97" s="336">
        <v>220</v>
      </c>
      <c r="X97" s="337">
        <v>1575</v>
      </c>
      <c r="Y97" s="338">
        <f>W97*X97</f>
        <v>346500</v>
      </c>
      <c r="Z97" s="339"/>
      <c r="AA97" s="55"/>
      <c r="AB97" s="56"/>
      <c r="AC97" s="56"/>
      <c r="AD97" s="62"/>
      <c r="AH97" s="217"/>
      <c r="AI97" s="194">
        <v>1365</v>
      </c>
      <c r="AJ97" s="195">
        <v>52</v>
      </c>
      <c r="AK97" s="316">
        <v>1584</v>
      </c>
      <c r="AL97" s="316">
        <f t="shared" si="40"/>
        <v>82368</v>
      </c>
      <c r="AM97" s="317"/>
      <c r="AN97" s="36"/>
    </row>
    <row r="98" spans="1:30" ht="15.75" thickTop="1">
      <c r="A98" s="112">
        <f t="shared" si="42"/>
        <v>4123</v>
      </c>
      <c r="B98" s="113">
        <v>52</v>
      </c>
      <c r="C98" s="114">
        <v>1336</v>
      </c>
      <c r="D98" s="114">
        <f t="shared" si="25"/>
        <v>69472</v>
      </c>
      <c r="E98" s="202"/>
      <c r="F98" s="182"/>
      <c r="G98" s="226">
        <f t="shared" si="41"/>
        <v>4124</v>
      </c>
      <c r="H98" s="227">
        <v>91</v>
      </c>
      <c r="I98" s="148">
        <v>1435</v>
      </c>
      <c r="J98" s="148">
        <f t="shared" si="26"/>
        <v>130585</v>
      </c>
      <c r="K98" s="313"/>
      <c r="T98" s="61"/>
      <c r="U98" s="61"/>
      <c r="Z98" s="60"/>
      <c r="AA98" s="55"/>
      <c r="AB98" s="56"/>
      <c r="AC98" s="56"/>
      <c r="AD98" s="62"/>
    </row>
    <row r="99" spans="1:30" ht="15">
      <c r="A99" s="112">
        <f t="shared" si="42"/>
        <v>4125</v>
      </c>
      <c r="B99" s="113">
        <v>52</v>
      </c>
      <c r="C99" s="114">
        <v>1336</v>
      </c>
      <c r="D99" s="114">
        <f t="shared" si="25"/>
        <v>69472</v>
      </c>
      <c r="E99" s="202"/>
      <c r="F99" s="182"/>
      <c r="G99" s="226">
        <f t="shared" si="41"/>
        <v>4126</v>
      </c>
      <c r="H99" s="227">
        <v>91</v>
      </c>
      <c r="I99" s="148">
        <v>1435</v>
      </c>
      <c r="J99" s="148">
        <f t="shared" si="26"/>
        <v>130585</v>
      </c>
      <c r="K99" s="313"/>
      <c r="T99" s="61"/>
      <c r="U99" s="61"/>
      <c r="Z99" s="60"/>
      <c r="AA99" s="55"/>
      <c r="AB99" s="56"/>
      <c r="AC99" s="56"/>
      <c r="AD99" s="62"/>
    </row>
    <row r="100" spans="1:21" ht="15">
      <c r="A100" s="112">
        <f t="shared" si="42"/>
        <v>4127</v>
      </c>
      <c r="B100" s="113">
        <v>52</v>
      </c>
      <c r="C100" s="114">
        <v>1336</v>
      </c>
      <c r="D100" s="114">
        <f t="shared" si="25"/>
        <v>69472</v>
      </c>
      <c r="E100" s="202"/>
      <c r="F100" s="182"/>
      <c r="G100" s="226">
        <f t="shared" si="41"/>
        <v>4128</v>
      </c>
      <c r="H100" s="227">
        <v>91</v>
      </c>
      <c r="I100" s="148">
        <v>1435</v>
      </c>
      <c r="J100" s="148">
        <f t="shared" si="26"/>
        <v>130585</v>
      </c>
      <c r="K100" s="313"/>
      <c r="T100" s="61"/>
      <c r="U100" s="61"/>
    </row>
    <row r="101" spans="1:21" ht="15">
      <c r="A101" s="112">
        <f t="shared" si="42"/>
        <v>4129</v>
      </c>
      <c r="B101" s="113">
        <v>52</v>
      </c>
      <c r="C101" s="114">
        <v>1336</v>
      </c>
      <c r="D101" s="114">
        <f t="shared" si="25"/>
        <v>69472</v>
      </c>
      <c r="E101" s="202"/>
      <c r="F101" s="182"/>
      <c r="G101" s="226">
        <f t="shared" si="41"/>
        <v>4130</v>
      </c>
      <c r="H101" s="227">
        <v>91</v>
      </c>
      <c r="I101" s="148">
        <v>1435</v>
      </c>
      <c r="J101" s="148">
        <f t="shared" si="26"/>
        <v>130585</v>
      </c>
      <c r="K101" s="313"/>
      <c r="T101" s="61"/>
      <c r="U101" s="61"/>
    </row>
    <row r="102" spans="1:21" ht="15">
      <c r="A102" s="112">
        <f t="shared" si="42"/>
        <v>4131</v>
      </c>
      <c r="B102" s="113">
        <v>52</v>
      </c>
      <c r="C102" s="114">
        <v>1336</v>
      </c>
      <c r="D102" s="114">
        <f t="shared" si="25"/>
        <v>69472</v>
      </c>
      <c r="E102" s="202"/>
      <c r="F102" s="182"/>
      <c r="G102" s="314">
        <v>4132</v>
      </c>
      <c r="H102" s="227">
        <v>91</v>
      </c>
      <c r="I102" s="148">
        <v>1435</v>
      </c>
      <c r="J102" s="148">
        <f t="shared" si="26"/>
        <v>130585</v>
      </c>
      <c r="K102" s="228"/>
      <c r="T102" s="61"/>
      <c r="U102" s="61"/>
    </row>
    <row r="103" spans="1:11" ht="15">
      <c r="A103" s="112">
        <f t="shared" si="42"/>
        <v>4133</v>
      </c>
      <c r="B103" s="113">
        <v>52</v>
      </c>
      <c r="C103" s="114">
        <v>1336</v>
      </c>
      <c r="D103" s="114">
        <f t="shared" si="25"/>
        <v>69472</v>
      </c>
      <c r="E103" s="202"/>
      <c r="F103" s="182"/>
      <c r="G103" s="220">
        <v>4134</v>
      </c>
      <c r="H103" s="130">
        <v>52</v>
      </c>
      <c r="I103" s="131">
        <v>1435</v>
      </c>
      <c r="J103" s="131">
        <f>H103*I103</f>
        <v>74620</v>
      </c>
      <c r="K103" s="132"/>
    </row>
    <row r="104" spans="1:11" ht="15.75" thickBot="1">
      <c r="A104" s="120">
        <v>4135</v>
      </c>
      <c r="B104" s="234">
        <v>52</v>
      </c>
      <c r="C104" s="255">
        <v>1336</v>
      </c>
      <c r="D104" s="255">
        <f t="shared" si="25"/>
        <v>69472</v>
      </c>
      <c r="E104" s="254"/>
      <c r="F104" s="182"/>
      <c r="G104" s="134">
        <v>4136</v>
      </c>
      <c r="H104" s="135">
        <v>52</v>
      </c>
      <c r="I104" s="225">
        <v>1435</v>
      </c>
      <c r="J104" s="225">
        <f>H104*I104</f>
        <v>74620</v>
      </c>
      <c r="K104" s="224"/>
    </row>
    <row r="105" spans="1:11" ht="15.75" thickTop="1">
      <c r="A105" s="60" t="s">
        <v>0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ht="12.75">
      <c r="A106" s="61"/>
    </row>
  </sheetData>
  <printOptions horizontalCentered="1" verticalCentered="1"/>
  <pageMargins left="0" right="0" top="0" bottom="0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2008-05-29T10:28:46Z</cp:lastPrinted>
  <dcterms:created xsi:type="dcterms:W3CDTF">2007-04-22T18:01:58Z</dcterms:created>
  <dcterms:modified xsi:type="dcterms:W3CDTF">2008-06-04T05:08:35Z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